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45" windowWidth="22995" windowHeight="9525" activeTab="3"/>
  </bookViews>
  <sheets>
    <sheet name="1" sheetId="1" r:id="rId1"/>
    <sheet name="2" sheetId="2" r:id="rId2"/>
    <sheet name="ВС Йовковци" sheetId="3" r:id="rId3"/>
    <sheet name="ВС Плевен " sheetId="4" r:id="rId4"/>
    <sheet name="ВС Долни Дунав" sheetId="5" r:id="rId5"/>
    <sheet name="ВС Шумен" sheetId="6" r:id="rId6"/>
    <sheet name="ВС Добрич" sheetId="7" r:id="rId7"/>
    <sheet name="ВС Бебреш" sheetId="8" r:id="rId8"/>
    <sheet name="Източно Софийско поле" sheetId="9" r:id="rId9"/>
  </sheets>
  <externalReferences>
    <externalReference r:id="rId10"/>
    <externalReference r:id="rId11"/>
    <externalReference r:id="rId12"/>
  </externalReferences>
  <definedNames>
    <definedName name="_xlnm.Print_Area" localSheetId="0">'1'!$A$1:$I$162</definedName>
    <definedName name="_xlnm.Print_Area" localSheetId="1">'2'!$A$1:$F$162</definedName>
    <definedName name="_xlnm.Print_Area" localSheetId="7">'ВС Бебреш'!$A$1:$K$162</definedName>
    <definedName name="_xlnm.Print_Area" localSheetId="6">'ВС Добрич'!$A$1:$J$162</definedName>
    <definedName name="_xlnm.Print_Area" localSheetId="4">'ВС Долни Дунав'!$A$1:$K$162</definedName>
    <definedName name="_xlnm.Print_Area" localSheetId="2">'ВС Йовковци'!$A$1:$J$162</definedName>
    <definedName name="_xlnm.Print_Area" localSheetId="3">'ВС Плевен '!$A$1:$J$162</definedName>
    <definedName name="_xlnm.Print_Area" localSheetId="5">'ВС Шумен'!$A$1:$I$162</definedName>
    <definedName name="_xlnm.Print_Area" localSheetId="8">'Източно Софийско поле'!$A$1:$J$162</definedName>
    <definedName name="_xlnm.Print_Titles" localSheetId="0">'1'!$1:$3</definedName>
    <definedName name="_xlnm.Print_Titles" localSheetId="1">'2'!$1:$3</definedName>
    <definedName name="_xlnm.Print_Titles" localSheetId="6">'ВС Добрич'!$1:$3</definedName>
    <definedName name="_xlnm.Print_Titles" localSheetId="4">'ВС Долни Дунав'!$1:$3</definedName>
    <definedName name="_xlnm.Print_Titles" localSheetId="2">'ВС Йовковци'!$1:$3</definedName>
    <definedName name="_xlnm.Print_Titles" localSheetId="3">'ВС Плевен '!$1:$3</definedName>
    <definedName name="_xlnm.Print_Titles" localSheetId="5">'ВС Шумен'!$1:$3</definedName>
    <definedName name="Амортизации" hidden="1">[1]Инвестиции!$A$43:$IV$43</definedName>
    <definedName name="Амортизации_първа_год" hidden="1">[1]Инвестиции!$E$40</definedName>
    <definedName name="Брутна_печалба" localSheetId="0">#REF!</definedName>
    <definedName name="Брутна_печалба" localSheetId="1">#REF!</definedName>
    <definedName name="Брутна_печалба" localSheetId="6">#REF!</definedName>
    <definedName name="Брутна_печалба" localSheetId="4">#REF!</definedName>
    <definedName name="Брутна_печалба" localSheetId="2">#REF!</definedName>
    <definedName name="Брутна_печалба" localSheetId="3">#REF!</definedName>
    <definedName name="Брутна_печалба" localSheetId="5">#REF!</definedName>
    <definedName name="Брутна_печалба">#REF!</definedName>
    <definedName name="Вземания_по_ДДС" localSheetId="0">#REF!</definedName>
    <definedName name="Вземания_по_ДДС" localSheetId="1">#REF!</definedName>
    <definedName name="Вземания_по_ДДС" localSheetId="6">#REF!</definedName>
    <definedName name="Вземания_по_ДДС" localSheetId="4">#REF!</definedName>
    <definedName name="Вземания_по_ДДС" localSheetId="2">#REF!</definedName>
    <definedName name="Вземания_по_ДДС" localSheetId="3">#REF!</definedName>
    <definedName name="Вземания_по_ДДС" localSheetId="5">#REF!</definedName>
    <definedName name="Вземания_по_ДДС">#REF!</definedName>
    <definedName name="Вземания_по_получени_през_периода_съучастия" hidden="1">'[1]Собствен капитал'!$A$7:$IV$7</definedName>
    <definedName name="Внесен_ДДС" localSheetId="0">#REF!</definedName>
    <definedName name="Внесен_ДДС" localSheetId="1">#REF!</definedName>
    <definedName name="Внесен_ДДС" localSheetId="6">#REF!</definedName>
    <definedName name="Внесен_ДДС" localSheetId="4">#REF!</definedName>
    <definedName name="Внесен_ДДС" localSheetId="2">#REF!</definedName>
    <definedName name="Внесен_ДДС" localSheetId="3">#REF!</definedName>
    <definedName name="Внесен_ДДС" localSheetId="5">#REF!</definedName>
    <definedName name="Внесен_ДДС">#REF!</definedName>
    <definedName name="ВС_1" localSheetId="0">#REF!</definedName>
    <definedName name="ВС_1" localSheetId="1">#REF!</definedName>
    <definedName name="ВС_1" localSheetId="6">#REF!</definedName>
    <definedName name="ВС_1" localSheetId="4">#REF!</definedName>
    <definedName name="ВС_1" localSheetId="2">#REF!</definedName>
    <definedName name="ВС_1" localSheetId="3">#REF!</definedName>
    <definedName name="ВС_1" localSheetId="5">#REF!</definedName>
    <definedName name="ВС_1">#REF!</definedName>
    <definedName name="ВС_2" localSheetId="0">#REF!</definedName>
    <definedName name="ВС_2" localSheetId="1">#REF!</definedName>
    <definedName name="ВС_2" localSheetId="6">#REF!</definedName>
    <definedName name="ВС_2" localSheetId="4">#REF!</definedName>
    <definedName name="ВС_2" localSheetId="2">#REF!</definedName>
    <definedName name="ВС_2" localSheetId="3">#REF!</definedName>
    <definedName name="ВС_2" localSheetId="5">#REF!</definedName>
    <definedName name="ВС_2">#REF!</definedName>
    <definedName name="ВС_3" localSheetId="0">#REF!</definedName>
    <definedName name="ВС_3" localSheetId="1">#REF!</definedName>
    <definedName name="ВС_3" localSheetId="6">#REF!</definedName>
    <definedName name="ВС_3" localSheetId="4">#REF!</definedName>
    <definedName name="ВС_3" localSheetId="2">#REF!</definedName>
    <definedName name="ВС_3" localSheetId="3">#REF!</definedName>
    <definedName name="ВС_3" localSheetId="5">#REF!</definedName>
    <definedName name="ВС_3">#REF!</definedName>
    <definedName name="ВС_4" localSheetId="0">#REF!</definedName>
    <definedName name="ВС_4" localSheetId="1">#REF!</definedName>
    <definedName name="ВС_4" localSheetId="6">#REF!</definedName>
    <definedName name="ВС_4" localSheetId="4">#REF!</definedName>
    <definedName name="ВС_4" localSheetId="2">#REF!</definedName>
    <definedName name="ВС_4" localSheetId="3">#REF!</definedName>
    <definedName name="ВС_4" localSheetId="5">#REF!</definedName>
    <definedName name="ВС_4">#REF!</definedName>
    <definedName name="ВС_5" localSheetId="0">#REF!</definedName>
    <definedName name="ВС_5" localSheetId="1">#REF!</definedName>
    <definedName name="ВС_5" localSheetId="6">#REF!</definedName>
    <definedName name="ВС_5" localSheetId="4">#REF!</definedName>
    <definedName name="ВС_5" localSheetId="2">#REF!</definedName>
    <definedName name="ВС_5" localSheetId="3">#REF!</definedName>
    <definedName name="ВС_5" localSheetId="5">#REF!</definedName>
    <definedName name="ВС_5">#REF!</definedName>
    <definedName name="Всичко_инвестиции" localSheetId="0">'[2]10. Инвестиции'!#REF!</definedName>
    <definedName name="Всичко_инвестиции" localSheetId="1">'[2]10. Инвестиции'!#REF!</definedName>
    <definedName name="Всичко_инвестиции" localSheetId="6">'[2]10. Инвестиции'!#REF!</definedName>
    <definedName name="Всичко_инвестиции" localSheetId="4">'[2]10. Инвестиции'!#REF!</definedName>
    <definedName name="Всичко_инвестиции" localSheetId="2">'[2]10. Инвестиции'!#REF!</definedName>
    <definedName name="Всичко_инвестиции" localSheetId="3">'[2]10. Инвестиции'!#REF!</definedName>
    <definedName name="Всичко_инвестиции" localSheetId="5">'[2]10. Инвестиции'!#REF!</definedName>
    <definedName name="Всичко_инвестиции">'[3]10. Инвестиции'!#REF!</definedName>
    <definedName name="Външни_услуги" localSheetId="0">#REF!</definedName>
    <definedName name="Външни_услуги" localSheetId="1">#REF!</definedName>
    <definedName name="Външни_услуги" localSheetId="6">#REF!</definedName>
    <definedName name="Външни_услуги" localSheetId="4">#REF!</definedName>
    <definedName name="Външни_услуги" localSheetId="2">#REF!</definedName>
    <definedName name="Външни_услуги" localSheetId="3">#REF!</definedName>
    <definedName name="Външни_услуги" localSheetId="5">#REF!</definedName>
    <definedName name="Външни_услуги">#REF!</definedName>
    <definedName name="Данъци" localSheetId="0">#REF!</definedName>
    <definedName name="Данъци" localSheetId="1">#REF!</definedName>
    <definedName name="Данъци" localSheetId="6">#REF!</definedName>
    <definedName name="Данъци" localSheetId="4">#REF!</definedName>
    <definedName name="Данъци" localSheetId="2">#REF!</definedName>
    <definedName name="Данъци" localSheetId="3">#REF!</definedName>
    <definedName name="Данъци" localSheetId="5">#REF!</definedName>
    <definedName name="Данъци">#REF!</definedName>
    <definedName name="Данъчен_период" localSheetId="0">#REF!</definedName>
    <definedName name="Данъчен_период" localSheetId="1">#REF!</definedName>
    <definedName name="Данъчен_период" localSheetId="6">#REF!</definedName>
    <definedName name="Данъчен_период" localSheetId="4">#REF!</definedName>
    <definedName name="Данъчен_период" localSheetId="2">#REF!</definedName>
    <definedName name="Данъчен_период" localSheetId="3">#REF!</definedName>
    <definedName name="Данъчен_период" localSheetId="5">#REF!</definedName>
    <definedName name="Данъчен_период">#REF!</definedName>
    <definedName name="Дни_на_оборот_на_запасите" localSheetId="0">#REF!</definedName>
    <definedName name="Дни_на_оборот_на_запасите" localSheetId="1">#REF!</definedName>
    <definedName name="Дни_на_оборот_на_запасите" localSheetId="6">#REF!</definedName>
    <definedName name="Дни_на_оборот_на_запасите" localSheetId="4">#REF!</definedName>
    <definedName name="Дни_на_оборот_на_запасите" localSheetId="2">#REF!</definedName>
    <definedName name="Дни_на_оборот_на_запасите" localSheetId="3">#REF!</definedName>
    <definedName name="Дни_на_оборот_на_запасите" localSheetId="5">#REF!</definedName>
    <definedName name="Дни_на_оборот_на_запасите">#REF!</definedName>
    <definedName name="Дял_на_продажбите_на_кредит" localSheetId="0">#REF!</definedName>
    <definedName name="Дял_на_продажбите_на_кредит" localSheetId="1">#REF!</definedName>
    <definedName name="Дял_на_продажбите_на_кредит" localSheetId="6">#REF!</definedName>
    <definedName name="Дял_на_продажбите_на_кредит" localSheetId="4">#REF!</definedName>
    <definedName name="Дял_на_продажбите_на_кредит" localSheetId="2">#REF!</definedName>
    <definedName name="Дял_на_продажбите_на_кредит" localSheetId="3">#REF!</definedName>
    <definedName name="Дял_на_продажбите_на_кредит" localSheetId="5">#REF!</definedName>
    <definedName name="Дял_на_продажбите_на_кредит">#REF!</definedName>
    <definedName name="Електроенергия" hidden="1">[1]Себестойност!$A$124:$IV$124</definedName>
    <definedName name="Задължения_по_ДДС" localSheetId="0">#REF!</definedName>
    <definedName name="Задължения_по_ДДС" localSheetId="1">#REF!</definedName>
    <definedName name="Задължения_по_ДДС" localSheetId="6">#REF!</definedName>
    <definedName name="Задължения_по_ДДС" localSheetId="4">#REF!</definedName>
    <definedName name="Задължения_по_ДДС" localSheetId="2">#REF!</definedName>
    <definedName name="Задължения_по_ДДС" localSheetId="3">#REF!</definedName>
    <definedName name="Задължения_по_ДДС" localSheetId="5">#REF!</definedName>
    <definedName name="Задължения_по_ДДС">#REF!</definedName>
    <definedName name="Зона_1" localSheetId="0">#REF!</definedName>
    <definedName name="Зона_1" localSheetId="1">#REF!</definedName>
    <definedName name="Зона_1" localSheetId="6">#REF!</definedName>
    <definedName name="Зона_1" localSheetId="4">#REF!</definedName>
    <definedName name="Зона_1" localSheetId="2">#REF!</definedName>
    <definedName name="Зона_1" localSheetId="3">#REF!</definedName>
    <definedName name="Зона_1" localSheetId="5">#REF!</definedName>
    <definedName name="Зона_1">#REF!</definedName>
    <definedName name="Зона_2" localSheetId="0">#REF!</definedName>
    <definedName name="Зона_2" localSheetId="1">#REF!</definedName>
    <definedName name="Зона_2" localSheetId="6">#REF!</definedName>
    <definedName name="Зона_2" localSheetId="4">#REF!</definedName>
    <definedName name="Зона_2" localSheetId="2">#REF!</definedName>
    <definedName name="Зона_2" localSheetId="3">#REF!</definedName>
    <definedName name="Зона_2" localSheetId="5">#REF!</definedName>
    <definedName name="Зона_2">#REF!</definedName>
    <definedName name="Зона_3" localSheetId="0">#REF!</definedName>
    <definedName name="Зона_3" localSheetId="1">#REF!</definedName>
    <definedName name="Зона_3" localSheetId="6">#REF!</definedName>
    <definedName name="Зона_3" localSheetId="4">#REF!</definedName>
    <definedName name="Зона_3" localSheetId="2">#REF!</definedName>
    <definedName name="Зона_3" localSheetId="3">#REF!</definedName>
    <definedName name="Зона_3" localSheetId="5">#REF!</definedName>
    <definedName name="Зона_3">#REF!</definedName>
    <definedName name="Зона_4" localSheetId="0">#REF!</definedName>
    <definedName name="Зона_4" localSheetId="1">#REF!</definedName>
    <definedName name="Зона_4" localSheetId="6">#REF!</definedName>
    <definedName name="Зона_4" localSheetId="4">#REF!</definedName>
    <definedName name="Зона_4" localSheetId="2">#REF!</definedName>
    <definedName name="Зона_4" localSheetId="3">#REF!</definedName>
    <definedName name="Зона_4" localSheetId="5">#REF!</definedName>
    <definedName name="Зона_4">#REF!</definedName>
    <definedName name="Зона_5" localSheetId="0">#REF!</definedName>
    <definedName name="Зона_5" localSheetId="1">#REF!</definedName>
    <definedName name="Зона_5" localSheetId="6">#REF!</definedName>
    <definedName name="Зона_5" localSheetId="4">#REF!</definedName>
    <definedName name="Зона_5" localSheetId="2">#REF!</definedName>
    <definedName name="Зона_5" localSheetId="3">#REF!</definedName>
    <definedName name="Зона_5" localSheetId="5">#REF!</definedName>
    <definedName name="Зона_5">#REF!</definedName>
    <definedName name="Лихви" localSheetId="0">#REF!</definedName>
    <definedName name="Лихви" localSheetId="1">#REF!</definedName>
    <definedName name="Лихви" localSheetId="6">#REF!</definedName>
    <definedName name="Лихви" localSheetId="4">#REF!</definedName>
    <definedName name="Лихви" localSheetId="2">#REF!</definedName>
    <definedName name="Лихви" localSheetId="3">#REF!</definedName>
    <definedName name="Лихви" localSheetId="5">#REF!</definedName>
    <definedName name="Лихви">#REF!</definedName>
    <definedName name="Материали" localSheetId="0">#REF!</definedName>
    <definedName name="Материали" localSheetId="1">#REF!</definedName>
    <definedName name="Материали" localSheetId="6">#REF!</definedName>
    <definedName name="Материали" localSheetId="4">#REF!</definedName>
    <definedName name="Материали" localSheetId="2">#REF!</definedName>
    <definedName name="Материали" localSheetId="3">#REF!</definedName>
    <definedName name="Материали" localSheetId="5">#REF!</definedName>
    <definedName name="Материали">#REF!</definedName>
    <definedName name="Намаление_на_собствения_капитал" hidden="1">'[1]Собствен капитал'!$A$6:$IV$6</definedName>
    <definedName name="Намаление_на_финансиранията" localSheetId="0">#REF!</definedName>
    <definedName name="Намаление_на_финансиранията" localSheetId="1">#REF!</definedName>
    <definedName name="Намаление_на_финансиранията" localSheetId="6">#REF!</definedName>
    <definedName name="Намаление_на_финансиранията" localSheetId="4">#REF!</definedName>
    <definedName name="Намаление_на_финансиранията" localSheetId="2">#REF!</definedName>
    <definedName name="Намаление_на_финансиранията" localSheetId="3">#REF!</definedName>
    <definedName name="Намаление_на_финансиранията" localSheetId="5">#REF!</definedName>
    <definedName name="Намаление_на_финансиранията">#REF!</definedName>
    <definedName name="Начална_година" localSheetId="0">#REF!</definedName>
    <definedName name="Начална_година" localSheetId="1">#REF!</definedName>
    <definedName name="Начална_година" localSheetId="6">#REF!</definedName>
    <definedName name="Начална_година" localSheetId="4">#REF!</definedName>
    <definedName name="Начална_година" localSheetId="2">#REF!</definedName>
    <definedName name="Начална_година" localSheetId="3">#REF!</definedName>
    <definedName name="Начална_година" localSheetId="5">#REF!</definedName>
    <definedName name="Начална_година">#REF!</definedName>
    <definedName name="Общо_разходи_за_заплати" localSheetId="0">#REF!</definedName>
    <definedName name="Общо_разходи_за_заплати" localSheetId="1">#REF!</definedName>
    <definedName name="Общо_разходи_за_заплати" localSheetId="6">#REF!</definedName>
    <definedName name="Общо_разходи_за_заплати" localSheetId="4">#REF!</definedName>
    <definedName name="Общо_разходи_за_заплати" localSheetId="2">#REF!</definedName>
    <definedName name="Общо_разходи_за_заплати" localSheetId="3">#REF!</definedName>
    <definedName name="Общо_разходи_за_заплати" localSheetId="5">#REF!</definedName>
    <definedName name="Общо_разходи_за_заплати">#REF!</definedName>
    <definedName name="Отчетна_стойност_на_продадените_стоки" hidden="1">[1]Себестойност!$A$125:$IV$125</definedName>
    <definedName name="Печалба_загуба" localSheetId="0">#REF!</definedName>
    <definedName name="Печалба_загуба" localSheetId="1">#REF!</definedName>
    <definedName name="Печалба_загуба" localSheetId="6">#REF!</definedName>
    <definedName name="Печалба_загуба" localSheetId="4">#REF!</definedName>
    <definedName name="Печалба_загуба" localSheetId="2">#REF!</definedName>
    <definedName name="Печалба_загуба" localSheetId="3">#REF!</definedName>
    <definedName name="Печалба_загуба" localSheetId="5">#REF!</definedName>
    <definedName name="Печалба_загуба">#REF!</definedName>
    <definedName name="Платен_ДДС" localSheetId="0">#REF!</definedName>
    <definedName name="Платен_ДДС" localSheetId="1">#REF!</definedName>
    <definedName name="Платен_ДДС" localSheetId="6">#REF!</definedName>
    <definedName name="Платен_ДДС" localSheetId="4">#REF!</definedName>
    <definedName name="Платен_ДДС" localSheetId="2">#REF!</definedName>
    <definedName name="Платен_ДДС" localSheetId="3">#REF!</definedName>
    <definedName name="Платен_ДДС" localSheetId="5">#REF!</definedName>
    <definedName name="Платен_ДДС">#REF!</definedName>
    <definedName name="Погасяване_главници_ДЗ" localSheetId="0">#REF!</definedName>
    <definedName name="Погасяване_главници_ДЗ" localSheetId="1">#REF!</definedName>
    <definedName name="Погасяване_главници_ДЗ" localSheetId="6">#REF!</definedName>
    <definedName name="Погасяване_главници_ДЗ" localSheetId="4">#REF!</definedName>
    <definedName name="Погасяване_главници_ДЗ" localSheetId="2">#REF!</definedName>
    <definedName name="Погасяване_главници_ДЗ" localSheetId="3">#REF!</definedName>
    <definedName name="Погасяване_главници_ДЗ" localSheetId="5">#REF!</definedName>
    <definedName name="Погасяване_главници_ДЗ">#REF!</definedName>
    <definedName name="Погасяване_главници_КЗ" localSheetId="0">#REF!</definedName>
    <definedName name="Погасяване_главници_КЗ" localSheetId="1">#REF!</definedName>
    <definedName name="Погасяване_главници_КЗ" localSheetId="6">#REF!</definedName>
    <definedName name="Погасяване_главници_КЗ" localSheetId="4">#REF!</definedName>
    <definedName name="Погасяване_главници_КЗ" localSheetId="2">#REF!</definedName>
    <definedName name="Погасяване_главници_КЗ" localSheetId="3">#REF!</definedName>
    <definedName name="Погасяване_главници_КЗ" localSheetId="5">#REF!</definedName>
    <definedName name="Погасяване_главници_КЗ">#REF!</definedName>
    <definedName name="Погасяване_главници_ОЗ" localSheetId="0">#REF!</definedName>
    <definedName name="Погасяване_главници_ОЗ" localSheetId="1">#REF!</definedName>
    <definedName name="Погасяване_главници_ОЗ" localSheetId="6">#REF!</definedName>
    <definedName name="Погасяване_главници_ОЗ" localSheetId="4">#REF!</definedName>
    <definedName name="Погасяване_главници_ОЗ" localSheetId="2">#REF!</definedName>
    <definedName name="Погасяване_главници_ОЗ" localSheetId="3">#REF!</definedName>
    <definedName name="Погасяване_главници_ОЗ" localSheetId="5">#REF!</definedName>
    <definedName name="Погасяване_главници_ОЗ">#REF!</definedName>
    <definedName name="Получен_ДДС_от_бюджета_през_периода" localSheetId="0">#REF!</definedName>
    <definedName name="Получен_ДДС_от_бюджета_през_периода" localSheetId="1">#REF!</definedName>
    <definedName name="Получен_ДДС_от_бюджета_през_периода" localSheetId="6">#REF!</definedName>
    <definedName name="Получен_ДДС_от_бюджета_през_периода" localSheetId="4">#REF!</definedName>
    <definedName name="Получен_ДДС_от_бюджета_през_периода" localSheetId="2">#REF!</definedName>
    <definedName name="Получен_ДДС_от_бюджета_през_периода" localSheetId="3">#REF!</definedName>
    <definedName name="Получен_ДДС_от_бюджета_през_периода" localSheetId="5">#REF!</definedName>
    <definedName name="Получен_ДДС_от_бюджета_през_периода">#REF!</definedName>
    <definedName name="Получени_вземания_по_ЗДВ" hidden="1">'[1]Собствен капитал'!$A$5:$IV$5</definedName>
    <definedName name="Получени_ДЗ" localSheetId="0">#REF!</definedName>
    <definedName name="Получени_ДЗ" localSheetId="1">#REF!</definedName>
    <definedName name="Получени_ДЗ" localSheetId="6">#REF!</definedName>
    <definedName name="Получени_ДЗ" localSheetId="4">#REF!</definedName>
    <definedName name="Получени_ДЗ" localSheetId="2">#REF!</definedName>
    <definedName name="Получени_ДЗ" localSheetId="3">#REF!</definedName>
    <definedName name="Получени_ДЗ" localSheetId="5">#REF!</definedName>
    <definedName name="Получени_ДЗ">#REF!</definedName>
    <definedName name="Получени_КЗ" localSheetId="0">#REF!</definedName>
    <definedName name="Получени_КЗ" localSheetId="1">#REF!</definedName>
    <definedName name="Получени_КЗ" localSheetId="6">#REF!</definedName>
    <definedName name="Получени_КЗ" localSheetId="4">#REF!</definedName>
    <definedName name="Получени_КЗ" localSheetId="2">#REF!</definedName>
    <definedName name="Получени_КЗ" localSheetId="3">#REF!</definedName>
    <definedName name="Получени_КЗ" localSheetId="5">#REF!</definedName>
    <definedName name="Получени_КЗ">#REF!</definedName>
    <definedName name="Получени_ОЗ" localSheetId="0">#REF!</definedName>
    <definedName name="Получени_ОЗ" localSheetId="1">#REF!</definedName>
    <definedName name="Получени_ОЗ" localSheetId="6">#REF!</definedName>
    <definedName name="Получени_ОЗ" localSheetId="4">#REF!</definedName>
    <definedName name="Получени_ОЗ" localSheetId="2">#REF!</definedName>
    <definedName name="Получени_ОЗ" localSheetId="3">#REF!</definedName>
    <definedName name="Получени_ОЗ" localSheetId="5">#REF!</definedName>
    <definedName name="Получени_ОЗ">#REF!</definedName>
    <definedName name="Получени_съучастия" hidden="1">'[1]Собствен капитал'!$A$4:$IV$4</definedName>
    <definedName name="Получени_финансирания" localSheetId="0">#REF!</definedName>
    <definedName name="Получени_финансирания" localSheetId="1">#REF!</definedName>
    <definedName name="Получени_финансирания" localSheetId="6">#REF!</definedName>
    <definedName name="Получени_финансирания" localSheetId="4">#REF!</definedName>
    <definedName name="Получени_финансирания" localSheetId="2">#REF!</definedName>
    <definedName name="Получени_финансирания" localSheetId="3">#REF!</definedName>
    <definedName name="Получени_финансирания" localSheetId="5">#REF!</definedName>
    <definedName name="Получени_финансирания">#REF!</definedName>
    <definedName name="Продажби" localSheetId="0">#REF!</definedName>
    <definedName name="Продажби" localSheetId="1">#REF!</definedName>
    <definedName name="Продажби" localSheetId="6">#REF!</definedName>
    <definedName name="Продажби" localSheetId="4">#REF!</definedName>
    <definedName name="Продажби" localSheetId="2">#REF!</definedName>
    <definedName name="Продажби" localSheetId="3">#REF!</definedName>
    <definedName name="Продажби" localSheetId="5">#REF!</definedName>
    <definedName name="Продажби">#REF!</definedName>
    <definedName name="Разходи_за_външни_услуги" localSheetId="0">#REF!</definedName>
    <definedName name="Разходи_за_външни_услуги" localSheetId="1">#REF!</definedName>
    <definedName name="Разходи_за_външни_услуги" localSheetId="6">#REF!</definedName>
    <definedName name="Разходи_за_външни_услуги" localSheetId="4">#REF!</definedName>
    <definedName name="Разходи_за_външни_услуги" localSheetId="2">#REF!</definedName>
    <definedName name="Разходи_за_външни_услуги" localSheetId="3">#REF!</definedName>
    <definedName name="Разходи_за_външни_услуги" localSheetId="5">#REF!</definedName>
    <definedName name="Разходи_за_външни_услуги">#REF!</definedName>
    <definedName name="Разходи_за_материали" localSheetId="0">#REF!</definedName>
    <definedName name="Разходи_за_материали" localSheetId="1">#REF!</definedName>
    <definedName name="Разходи_за_материали" localSheetId="6">#REF!</definedName>
    <definedName name="Разходи_за_материали" localSheetId="4">#REF!</definedName>
    <definedName name="Разходи_за_материали" localSheetId="2">#REF!</definedName>
    <definedName name="Разходи_за_материали" localSheetId="3">#REF!</definedName>
    <definedName name="Разходи_за_материали" localSheetId="5">#REF!</definedName>
    <definedName name="Разходи_за_материали">#REF!</definedName>
    <definedName name="Разходи_за_осигуровки" localSheetId="0">#REF!</definedName>
    <definedName name="Разходи_за_осигуровки" localSheetId="1">#REF!</definedName>
    <definedName name="Разходи_за_осигуровки" localSheetId="6">#REF!</definedName>
    <definedName name="Разходи_за_осигуровки" localSheetId="4">#REF!</definedName>
    <definedName name="Разходи_за_осигуровки" localSheetId="2">#REF!</definedName>
    <definedName name="Разходи_за_осигуровки" localSheetId="3">#REF!</definedName>
    <definedName name="Разходи_за_осигуровки" localSheetId="5">#REF!</definedName>
    <definedName name="Разходи_за_осигуровки">#REF!</definedName>
    <definedName name="Срок_на_плащане" localSheetId="0">#REF!</definedName>
    <definedName name="Срок_на_плащане" localSheetId="1">#REF!</definedName>
    <definedName name="Срок_на_плащане" localSheetId="6">#REF!</definedName>
    <definedName name="Срок_на_плащане" localSheetId="4">#REF!</definedName>
    <definedName name="Срок_на_плащане" localSheetId="2">#REF!</definedName>
    <definedName name="Срок_на_плащане" localSheetId="3">#REF!</definedName>
    <definedName name="Срок_на_плащане" localSheetId="5">#REF!</definedName>
    <definedName name="Срок_на_плащане">#REF!</definedName>
    <definedName name="Срок_на_събиране_на_вземанията" localSheetId="0">#REF!</definedName>
    <definedName name="Срок_на_събиране_на_вземанията" localSheetId="1">#REF!</definedName>
    <definedName name="Срок_на_събиране_на_вземанията" localSheetId="6">#REF!</definedName>
    <definedName name="Срок_на_събиране_на_вземанията" localSheetId="4">#REF!</definedName>
    <definedName name="Срок_на_събиране_на_вземанията" localSheetId="2">#REF!</definedName>
    <definedName name="Срок_на_събиране_на_вземанията" localSheetId="3">#REF!</definedName>
    <definedName name="Срок_на_събиране_на_вземанията" localSheetId="5">#REF!</definedName>
    <definedName name="Срок_на_събиране_на_вземанията">#REF!</definedName>
    <definedName name="Ставка_ДДС" localSheetId="0">#REF!</definedName>
    <definedName name="Ставка_ДДС" localSheetId="1">#REF!</definedName>
    <definedName name="Ставка_ДДС" localSheetId="6">#REF!</definedName>
    <definedName name="Ставка_ДДС" localSheetId="4">#REF!</definedName>
    <definedName name="Ставка_ДДС" localSheetId="2">#REF!</definedName>
    <definedName name="Ставка_ДДС" localSheetId="3">#REF!</definedName>
    <definedName name="Ставка_ДДС" localSheetId="5">#REF!</definedName>
    <definedName name="Ставка_ДДС">#REF!</definedName>
    <definedName name="Събран_ДДС" localSheetId="0">#REF!</definedName>
    <definedName name="Събран_ДДС" localSheetId="1">#REF!</definedName>
    <definedName name="Събран_ДДС" localSheetId="6">#REF!</definedName>
    <definedName name="Събран_ДДС" localSheetId="4">#REF!</definedName>
    <definedName name="Събран_ДДС" localSheetId="2">#REF!</definedName>
    <definedName name="Събран_ДДС" localSheetId="3">#REF!</definedName>
    <definedName name="Събран_ДДС" localSheetId="5">#REF!</definedName>
    <definedName name="Събран_ДДС">#REF!</definedName>
    <definedName name="Услуга_1" localSheetId="0">#REF!</definedName>
    <definedName name="Услуга_1" localSheetId="1">#REF!</definedName>
    <definedName name="Услуга_1" localSheetId="6">#REF!</definedName>
    <definedName name="Услуга_1" localSheetId="4">#REF!</definedName>
    <definedName name="Услуга_1" localSheetId="2">#REF!</definedName>
    <definedName name="Услуга_1" localSheetId="3">#REF!</definedName>
    <definedName name="Услуга_1" localSheetId="5">#REF!</definedName>
    <definedName name="Услуга_1">#REF!</definedName>
    <definedName name="Услуга_2" localSheetId="0">#REF!</definedName>
    <definedName name="Услуга_2" localSheetId="1">#REF!</definedName>
    <definedName name="Услуга_2" localSheetId="6">#REF!</definedName>
    <definedName name="Услуга_2" localSheetId="4">#REF!</definedName>
    <definedName name="Услуга_2" localSheetId="2">#REF!</definedName>
    <definedName name="Услуга_2" localSheetId="3">#REF!</definedName>
    <definedName name="Услуга_2" localSheetId="5">#REF!</definedName>
    <definedName name="Услуга_2">#REF!</definedName>
    <definedName name="Услуга_3" localSheetId="0">#REF!</definedName>
    <definedName name="Услуга_3" localSheetId="1">#REF!</definedName>
    <definedName name="Услуга_3" localSheetId="6">#REF!</definedName>
    <definedName name="Услуга_3" localSheetId="4">#REF!</definedName>
    <definedName name="Услуга_3" localSheetId="2">#REF!</definedName>
    <definedName name="Услуга_3" localSheetId="3">#REF!</definedName>
    <definedName name="Услуга_3" localSheetId="5">#REF!</definedName>
    <definedName name="Услуга_3">#REF!</definedName>
    <definedName name="Услуга_4" localSheetId="0">#REF!</definedName>
    <definedName name="Услуга_4" localSheetId="1">#REF!</definedName>
    <definedName name="Услуга_4" localSheetId="6">#REF!</definedName>
    <definedName name="Услуга_4" localSheetId="4">#REF!</definedName>
    <definedName name="Услуга_4" localSheetId="2">#REF!</definedName>
    <definedName name="Услуга_4" localSheetId="3">#REF!</definedName>
    <definedName name="Услуга_4" localSheetId="5">#REF!</definedName>
    <definedName name="Услуга_4">#REF!</definedName>
    <definedName name="Услуга_5" localSheetId="0">#REF!</definedName>
    <definedName name="Услуга_5" localSheetId="1">#REF!</definedName>
    <definedName name="Услуга_5" localSheetId="6">#REF!</definedName>
    <definedName name="Услуга_5" localSheetId="4">#REF!</definedName>
    <definedName name="Услуга_5" localSheetId="2">#REF!</definedName>
    <definedName name="Услуга_5" localSheetId="3">#REF!</definedName>
    <definedName name="Услуга_5" localSheetId="5">#REF!</definedName>
    <definedName name="Услуга_5">#REF!</definedName>
    <definedName name="Услуги_и_др." hidden="1">[1]Себестойност!$A$126:$IV$126</definedName>
    <definedName name="ЧПП" localSheetId="0">#REF!</definedName>
    <definedName name="ЧПП" localSheetId="1">#REF!</definedName>
    <definedName name="ЧПП" localSheetId="6">#REF!</definedName>
    <definedName name="ЧПП" localSheetId="4">#REF!</definedName>
    <definedName name="ЧПП" localSheetId="2">#REF!</definedName>
    <definedName name="ЧПП" localSheetId="3">#REF!</definedName>
    <definedName name="ЧПП" localSheetId="5">#REF!</definedName>
    <definedName name="ЧПП">#REF!</definedName>
  </definedNames>
  <calcPr calcId="145621"/>
</workbook>
</file>

<file path=xl/calcChain.xml><?xml version="1.0" encoding="utf-8"?>
<calcChain xmlns="http://schemas.openxmlformats.org/spreadsheetml/2006/main">
  <c r="J162" i="7" l="1"/>
  <c r="I162" i="7"/>
  <c r="J159" i="7"/>
  <c r="I159" i="7"/>
  <c r="J155" i="7"/>
  <c r="I155" i="7"/>
  <c r="J152" i="7"/>
  <c r="I152" i="7"/>
  <c r="J148" i="7"/>
  <c r="I148" i="7"/>
  <c r="J144" i="7"/>
  <c r="I144" i="7"/>
  <c r="J141" i="7"/>
  <c r="I141" i="7"/>
  <c r="J138" i="7"/>
  <c r="I138" i="7"/>
  <c r="J135" i="7"/>
  <c r="I135" i="7"/>
  <c r="J132" i="7"/>
  <c r="I132" i="7"/>
  <c r="J129" i="7"/>
  <c r="I129" i="7"/>
  <c r="J126" i="7"/>
  <c r="I126" i="7"/>
  <c r="J123" i="7"/>
  <c r="I123" i="7"/>
  <c r="J119" i="7"/>
  <c r="I119" i="7"/>
  <c r="J116" i="7"/>
  <c r="I116" i="7"/>
  <c r="J113" i="7"/>
  <c r="I113" i="7"/>
  <c r="J110" i="7"/>
  <c r="I110" i="7"/>
  <c r="J107" i="7"/>
  <c r="I107" i="7"/>
  <c r="J104" i="7"/>
  <c r="I104" i="7"/>
  <c r="J101" i="7"/>
  <c r="I101" i="7"/>
  <c r="J98" i="7"/>
  <c r="I98" i="7"/>
  <c r="J95" i="7"/>
  <c r="I95" i="7"/>
  <c r="J92" i="7"/>
  <c r="I92" i="7"/>
  <c r="J89" i="7"/>
  <c r="I89" i="7"/>
  <c r="J86" i="7"/>
  <c r="I86" i="7"/>
  <c r="J83" i="7"/>
  <c r="I83" i="7"/>
  <c r="J80" i="7"/>
  <c r="I80" i="7"/>
  <c r="J77" i="7"/>
  <c r="I77" i="7"/>
  <c r="J74" i="7"/>
  <c r="I74" i="7"/>
  <c r="J71" i="7"/>
  <c r="I71" i="7"/>
  <c r="J67" i="7"/>
  <c r="I67" i="7"/>
  <c r="J63" i="7"/>
  <c r="I63" i="7"/>
  <c r="J60" i="7"/>
  <c r="I60" i="7"/>
  <c r="J56" i="7"/>
  <c r="I56" i="7"/>
  <c r="J53" i="7"/>
  <c r="I53" i="7"/>
  <c r="J49" i="7"/>
  <c r="I49" i="7"/>
  <c r="J45" i="7"/>
  <c r="I45" i="7"/>
  <c r="J43" i="7"/>
  <c r="I43" i="7"/>
  <c r="J39" i="7"/>
  <c r="I39" i="7"/>
  <c r="J36" i="7"/>
  <c r="I36" i="7"/>
  <c r="J33" i="7"/>
  <c r="I33" i="7"/>
  <c r="J30" i="7"/>
  <c r="I30" i="7"/>
  <c r="J26" i="7"/>
  <c r="I26" i="7"/>
  <c r="J21" i="7"/>
  <c r="I21" i="7"/>
  <c r="J18" i="7"/>
  <c r="I18" i="7"/>
  <c r="J14" i="7"/>
  <c r="I14" i="7"/>
  <c r="J11" i="7"/>
  <c r="I11" i="7"/>
  <c r="J7" i="7"/>
  <c r="I7" i="7"/>
  <c r="J162" i="4" l="1"/>
  <c r="I162" i="4"/>
  <c r="J159" i="4"/>
  <c r="I159" i="4"/>
  <c r="J155" i="4"/>
  <c r="I155" i="4"/>
  <c r="J152" i="4"/>
  <c r="I152" i="4"/>
  <c r="J148" i="4"/>
  <c r="I148" i="4"/>
  <c r="J144" i="4"/>
  <c r="I144" i="4"/>
  <c r="J141" i="4"/>
  <c r="I141" i="4"/>
  <c r="J138" i="4"/>
  <c r="I138" i="4"/>
  <c r="J135" i="4"/>
  <c r="I135" i="4"/>
  <c r="J132" i="4"/>
  <c r="I132" i="4"/>
  <c r="J129" i="4"/>
  <c r="I129" i="4"/>
  <c r="J126" i="4"/>
  <c r="I126" i="4"/>
  <c r="J123" i="4"/>
  <c r="I123" i="4"/>
  <c r="J119" i="4"/>
  <c r="I119" i="4"/>
  <c r="J116" i="4"/>
  <c r="I116" i="4"/>
  <c r="J113" i="4"/>
  <c r="I113" i="4"/>
  <c r="J110" i="4"/>
  <c r="I110" i="4"/>
  <c r="J107" i="4"/>
  <c r="I107" i="4"/>
  <c r="J104" i="4"/>
  <c r="I104" i="4"/>
  <c r="J101" i="4"/>
  <c r="I101" i="4"/>
  <c r="J98" i="4"/>
  <c r="I98" i="4"/>
  <c r="J95" i="4"/>
  <c r="I95" i="4"/>
  <c r="J92" i="4"/>
  <c r="I92" i="4"/>
  <c r="J89" i="4"/>
  <c r="I89" i="4"/>
  <c r="J86" i="4"/>
  <c r="I86" i="4"/>
  <c r="J83" i="4"/>
  <c r="I83" i="4"/>
  <c r="J80" i="4"/>
  <c r="I80" i="4"/>
  <c r="J77" i="4"/>
  <c r="I77" i="4"/>
  <c r="J74" i="4"/>
  <c r="I74" i="4"/>
  <c r="J71" i="4"/>
  <c r="I71" i="4"/>
  <c r="J67" i="4"/>
  <c r="I67" i="4"/>
  <c r="J63" i="4"/>
  <c r="I63" i="4"/>
  <c r="J60" i="4"/>
  <c r="I60" i="4"/>
  <c r="J56" i="4"/>
  <c r="I56" i="4"/>
  <c r="J53" i="4"/>
  <c r="I53" i="4"/>
  <c r="J49" i="4"/>
  <c r="I49" i="4"/>
  <c r="J45" i="4"/>
  <c r="I45" i="4"/>
  <c r="J43" i="4"/>
  <c r="I43" i="4"/>
  <c r="J39" i="4"/>
  <c r="I39" i="4"/>
  <c r="J36" i="4"/>
  <c r="I36" i="4"/>
  <c r="J33" i="4"/>
  <c r="I33" i="4"/>
  <c r="J30" i="4"/>
  <c r="I30" i="4"/>
  <c r="J26" i="4"/>
  <c r="I26" i="4"/>
  <c r="J21" i="4"/>
  <c r="I21" i="4"/>
  <c r="J18" i="4"/>
  <c r="I18" i="4"/>
  <c r="J14" i="4"/>
  <c r="I14" i="4"/>
  <c r="J11" i="4"/>
  <c r="I11" i="4"/>
  <c r="J7" i="4"/>
  <c r="I7" i="4"/>
  <c r="J162" i="3" l="1"/>
  <c r="I162" i="3"/>
  <c r="J159" i="3"/>
  <c r="I159" i="3"/>
  <c r="J155" i="3"/>
  <c r="I155" i="3"/>
  <c r="J152" i="3"/>
  <c r="I152" i="3"/>
  <c r="J148" i="3"/>
  <c r="I148" i="3"/>
  <c r="J144" i="3"/>
  <c r="I144" i="3"/>
  <c r="J141" i="3"/>
  <c r="I141" i="3"/>
  <c r="J138" i="3"/>
  <c r="I138" i="3"/>
  <c r="J135" i="3"/>
  <c r="I135" i="3"/>
  <c r="J132" i="3"/>
  <c r="I132" i="3"/>
  <c r="J129" i="3"/>
  <c r="I129" i="3"/>
  <c r="J126" i="3"/>
  <c r="I126" i="3"/>
  <c r="J123" i="3"/>
  <c r="I123" i="3"/>
  <c r="J119" i="3"/>
  <c r="I119" i="3"/>
  <c r="J116" i="3"/>
  <c r="I116" i="3"/>
  <c r="J113" i="3"/>
  <c r="I113" i="3"/>
  <c r="J110" i="3"/>
  <c r="I110" i="3"/>
  <c r="J107" i="3"/>
  <c r="I107" i="3"/>
  <c r="J104" i="3"/>
  <c r="I104" i="3"/>
  <c r="J101" i="3"/>
  <c r="I101" i="3"/>
  <c r="J98" i="3"/>
  <c r="I98" i="3"/>
  <c r="J95" i="3"/>
  <c r="I95" i="3"/>
  <c r="J92" i="3"/>
  <c r="I92" i="3"/>
  <c r="J89" i="3"/>
  <c r="I89" i="3"/>
  <c r="J86" i="3"/>
  <c r="I86" i="3"/>
  <c r="J83" i="3"/>
  <c r="I83" i="3"/>
  <c r="J80" i="3"/>
  <c r="I80" i="3"/>
  <c r="J77" i="3"/>
  <c r="I77" i="3"/>
  <c r="J74" i="3"/>
  <c r="I74" i="3"/>
  <c r="J71" i="3"/>
  <c r="I71" i="3"/>
  <c r="J67" i="3"/>
  <c r="I67" i="3"/>
  <c r="J63" i="3"/>
  <c r="I63" i="3"/>
  <c r="J60" i="3"/>
  <c r="I60" i="3"/>
  <c r="J56" i="3"/>
  <c r="I56" i="3"/>
  <c r="J53" i="3"/>
  <c r="I53" i="3"/>
  <c r="J49" i="3"/>
  <c r="I49" i="3"/>
  <c r="J45" i="3"/>
  <c r="I45" i="3"/>
  <c r="J43" i="3"/>
  <c r="I43" i="3"/>
  <c r="J39" i="3"/>
  <c r="I39" i="3"/>
  <c r="J36" i="3"/>
  <c r="I36" i="3"/>
  <c r="J33" i="3"/>
  <c r="I33" i="3"/>
  <c r="J30" i="3"/>
  <c r="I30" i="3"/>
  <c r="J26" i="3"/>
  <c r="I26" i="3"/>
  <c r="J21" i="3"/>
  <c r="I21" i="3"/>
  <c r="J18" i="3"/>
  <c r="I18" i="3"/>
  <c r="J14" i="3"/>
  <c r="I14" i="3"/>
  <c r="J11" i="3"/>
  <c r="I11" i="3"/>
  <c r="J7" i="3"/>
  <c r="I7" i="3"/>
  <c r="J162" i="5" l="1"/>
  <c r="I162" i="5"/>
  <c r="J159" i="5"/>
  <c r="I159" i="5"/>
  <c r="J155" i="5"/>
  <c r="I155" i="5"/>
  <c r="J152" i="5"/>
  <c r="I152" i="5"/>
  <c r="J148" i="5"/>
  <c r="I148" i="5"/>
  <c r="J144" i="5"/>
  <c r="I144" i="5"/>
  <c r="J141" i="5"/>
  <c r="I141" i="5"/>
  <c r="J138" i="5"/>
  <c r="I138" i="5"/>
  <c r="J135" i="5"/>
  <c r="I135" i="5"/>
  <c r="J132" i="5"/>
  <c r="I132" i="5"/>
  <c r="J129" i="5"/>
  <c r="I129" i="5"/>
  <c r="J126" i="5"/>
  <c r="I124" i="5"/>
  <c r="I126" i="5" s="1"/>
  <c r="J123" i="5"/>
  <c r="I123" i="5"/>
  <c r="J119" i="5"/>
  <c r="I119" i="5"/>
  <c r="J116" i="5"/>
  <c r="I116" i="5"/>
  <c r="J113" i="5"/>
  <c r="I113" i="5"/>
  <c r="J110" i="5"/>
  <c r="I110" i="5"/>
  <c r="J107" i="5"/>
  <c r="I107" i="5"/>
  <c r="J104" i="5"/>
  <c r="I104" i="5"/>
  <c r="J101" i="5"/>
  <c r="I101" i="5"/>
  <c r="J98" i="5"/>
  <c r="I98" i="5"/>
  <c r="J95" i="5"/>
  <c r="I95" i="5"/>
  <c r="J92" i="5"/>
  <c r="I92" i="5"/>
  <c r="J89" i="5"/>
  <c r="I89" i="5"/>
  <c r="J86" i="5"/>
  <c r="I86" i="5"/>
  <c r="J83" i="5"/>
  <c r="I83" i="5"/>
  <c r="J80" i="5"/>
  <c r="I80" i="5"/>
  <c r="J77" i="5"/>
  <c r="I77" i="5"/>
  <c r="J74" i="5"/>
  <c r="I74" i="5"/>
  <c r="J71" i="5"/>
  <c r="I71" i="5"/>
  <c r="J67" i="5"/>
  <c r="I67" i="5"/>
  <c r="J63" i="5"/>
  <c r="I63" i="5"/>
  <c r="J60" i="5"/>
  <c r="I60" i="5"/>
  <c r="J56" i="5"/>
  <c r="I56" i="5"/>
  <c r="J53" i="5"/>
  <c r="I53" i="5"/>
  <c r="J49" i="5"/>
  <c r="I49" i="5"/>
  <c r="J45" i="5"/>
  <c r="I45" i="5"/>
  <c r="J43" i="5"/>
  <c r="I43" i="5"/>
  <c r="J39" i="5"/>
  <c r="I39" i="5"/>
  <c r="J36" i="5"/>
  <c r="I36" i="5"/>
  <c r="J33" i="5"/>
  <c r="I33" i="5"/>
  <c r="J30" i="5"/>
  <c r="I30" i="5"/>
  <c r="J26" i="5"/>
  <c r="I26" i="5"/>
  <c r="J21" i="5"/>
  <c r="I21" i="5"/>
  <c r="J18" i="5"/>
  <c r="I18" i="5"/>
  <c r="J14" i="5"/>
  <c r="I14" i="5"/>
  <c r="J11" i="5"/>
  <c r="I11" i="5"/>
  <c r="J7" i="5"/>
  <c r="I7" i="5"/>
  <c r="H162" i="1"/>
  <c r="G162" i="1"/>
  <c r="H159" i="1"/>
  <c r="G159" i="1"/>
  <c r="H155" i="1"/>
  <c r="G155" i="1"/>
  <c r="H152" i="1"/>
  <c r="G152" i="1"/>
  <c r="H148" i="1"/>
  <c r="G148" i="1"/>
  <c r="H144" i="1"/>
  <c r="G144" i="1"/>
  <c r="H141" i="1"/>
  <c r="G141" i="1"/>
  <c r="H138" i="1"/>
  <c r="G138" i="1"/>
  <c r="H135" i="1"/>
  <c r="G135" i="1"/>
  <c r="H132" i="1"/>
  <c r="G132" i="1"/>
  <c r="H129" i="1"/>
  <c r="G129" i="1"/>
  <c r="H126" i="1"/>
  <c r="G126" i="1"/>
  <c r="H123" i="1"/>
  <c r="G123" i="1"/>
  <c r="H119" i="1"/>
  <c r="G119" i="1"/>
  <c r="H116" i="1"/>
  <c r="G116" i="1"/>
  <c r="H113" i="1"/>
  <c r="G113" i="1"/>
  <c r="H110" i="1"/>
  <c r="G110" i="1"/>
  <c r="H107" i="1"/>
  <c r="G107" i="1"/>
  <c r="H104" i="1"/>
  <c r="G104" i="1"/>
  <c r="H101" i="1"/>
  <c r="G101" i="1"/>
  <c r="H98" i="1"/>
  <c r="G98" i="1"/>
  <c r="H95" i="1"/>
  <c r="G95" i="1"/>
  <c r="H92" i="1"/>
  <c r="G92" i="1"/>
  <c r="H89" i="1"/>
  <c r="G89" i="1"/>
  <c r="H86" i="1"/>
  <c r="G86" i="1"/>
  <c r="H83" i="1"/>
  <c r="G83" i="1"/>
  <c r="H80" i="1"/>
  <c r="G80" i="1"/>
  <c r="H77" i="1"/>
  <c r="G77" i="1"/>
  <c r="H74" i="1"/>
  <c r="G74" i="1"/>
  <c r="H71" i="1"/>
  <c r="G71" i="1"/>
  <c r="H67" i="1"/>
  <c r="G67" i="1"/>
  <c r="H63" i="1"/>
  <c r="G63" i="1"/>
  <c r="H60" i="1"/>
  <c r="G60" i="1"/>
  <c r="H56" i="1"/>
  <c r="G56" i="1"/>
  <c r="H53" i="1"/>
  <c r="G53" i="1"/>
  <c r="H49" i="1"/>
  <c r="G49" i="1"/>
  <c r="H45" i="1"/>
  <c r="G45" i="1"/>
  <c r="H43" i="1"/>
  <c r="G43" i="1"/>
  <c r="H39" i="1"/>
  <c r="G39" i="1"/>
  <c r="H36" i="1"/>
  <c r="G36" i="1"/>
  <c r="H33" i="1"/>
  <c r="G33" i="1"/>
  <c r="H30" i="1"/>
  <c r="G30" i="1"/>
  <c r="H26" i="1"/>
  <c r="G26" i="1"/>
  <c r="H21" i="1"/>
  <c r="G21" i="1"/>
  <c r="H18" i="1"/>
  <c r="G18" i="1"/>
  <c r="H14" i="1"/>
  <c r="G14" i="1"/>
  <c r="H11" i="1"/>
  <c r="G11" i="1"/>
  <c r="H7" i="1"/>
  <c r="G7" i="1"/>
  <c r="J162" i="9" l="1"/>
  <c r="I162" i="9"/>
  <c r="J159" i="9"/>
  <c r="I159" i="9"/>
  <c r="J155" i="9"/>
  <c r="I155" i="9"/>
  <c r="J152" i="9"/>
  <c r="I152" i="9"/>
  <c r="J148" i="9"/>
  <c r="I148" i="9"/>
  <c r="J144" i="9"/>
  <c r="I144" i="9"/>
  <c r="J141" i="9"/>
  <c r="I141" i="9"/>
  <c r="J138" i="9"/>
  <c r="I138" i="9"/>
  <c r="J135" i="9"/>
  <c r="I135" i="9"/>
  <c r="J132" i="9"/>
  <c r="I132" i="9"/>
  <c r="J129" i="9"/>
  <c r="I129" i="9"/>
  <c r="J126" i="9"/>
  <c r="I126" i="9"/>
  <c r="J123" i="9"/>
  <c r="I123" i="9"/>
  <c r="J119" i="9"/>
  <c r="I119" i="9"/>
  <c r="J116" i="9"/>
  <c r="I116" i="9"/>
  <c r="J113" i="9"/>
  <c r="I113" i="9"/>
  <c r="J110" i="9"/>
  <c r="I110" i="9"/>
  <c r="J107" i="9"/>
  <c r="I107" i="9"/>
  <c r="J104" i="9"/>
  <c r="I104" i="9"/>
  <c r="J101" i="9"/>
  <c r="I101" i="9"/>
  <c r="J98" i="9"/>
  <c r="I98" i="9"/>
  <c r="J95" i="9"/>
  <c r="I95" i="9"/>
  <c r="J92" i="9"/>
  <c r="I92" i="9"/>
  <c r="J89" i="9"/>
  <c r="I89" i="9"/>
  <c r="J86" i="9"/>
  <c r="I86" i="9"/>
  <c r="J83" i="9"/>
  <c r="I83" i="9"/>
  <c r="J80" i="9"/>
  <c r="I80" i="9"/>
  <c r="J77" i="9"/>
  <c r="I77" i="9"/>
  <c r="J74" i="9"/>
  <c r="I74" i="9"/>
  <c r="J71" i="9"/>
  <c r="I71" i="9"/>
  <c r="J67" i="9"/>
  <c r="I67" i="9"/>
  <c r="J63" i="9"/>
  <c r="I63" i="9"/>
  <c r="J60" i="9"/>
  <c r="I60" i="9"/>
  <c r="J56" i="9"/>
  <c r="I56" i="9"/>
  <c r="J53" i="9"/>
  <c r="I53" i="9"/>
  <c r="J49" i="9"/>
  <c r="I49" i="9"/>
  <c r="J45" i="9"/>
  <c r="I45" i="9"/>
  <c r="J43" i="9"/>
  <c r="I43" i="9"/>
  <c r="J39" i="9"/>
  <c r="I39" i="9"/>
  <c r="J36" i="9"/>
  <c r="I36" i="9"/>
  <c r="J33" i="9"/>
  <c r="I33" i="9"/>
  <c r="J30" i="9"/>
  <c r="I30" i="9"/>
  <c r="J26" i="9"/>
  <c r="I26" i="9"/>
  <c r="J21" i="9"/>
  <c r="I21" i="9"/>
  <c r="J18" i="9"/>
  <c r="I18" i="9"/>
  <c r="J14" i="9"/>
  <c r="I14" i="9"/>
  <c r="J11" i="9"/>
  <c r="I11" i="9"/>
  <c r="J7" i="9"/>
  <c r="I7" i="9"/>
  <c r="J162" i="8"/>
  <c r="I162" i="8"/>
  <c r="J159" i="8"/>
  <c r="I159" i="8"/>
  <c r="J155" i="8"/>
  <c r="I155" i="8"/>
  <c r="J152" i="8"/>
  <c r="I152" i="8"/>
  <c r="J148" i="8"/>
  <c r="I148" i="8"/>
  <c r="J144" i="8"/>
  <c r="I144" i="8"/>
  <c r="J141" i="8"/>
  <c r="I141" i="8"/>
  <c r="J138" i="8"/>
  <c r="I138" i="8"/>
  <c r="J135" i="8"/>
  <c r="I135" i="8"/>
  <c r="J132" i="8"/>
  <c r="I132" i="8"/>
  <c r="J129" i="8"/>
  <c r="I129" i="8"/>
  <c r="J126" i="8"/>
  <c r="I126" i="8"/>
  <c r="J123" i="8"/>
  <c r="I123" i="8"/>
  <c r="J119" i="8"/>
  <c r="I119" i="8"/>
  <c r="J116" i="8"/>
  <c r="I116" i="8"/>
  <c r="J113" i="8"/>
  <c r="I113" i="8"/>
  <c r="J110" i="8"/>
  <c r="I110" i="8"/>
  <c r="J107" i="8"/>
  <c r="I107" i="8"/>
  <c r="J104" i="8"/>
  <c r="I104" i="8"/>
  <c r="J101" i="8"/>
  <c r="I101" i="8"/>
  <c r="J98" i="8"/>
  <c r="I98" i="8"/>
  <c r="J95" i="8"/>
  <c r="I95" i="8"/>
  <c r="J92" i="8"/>
  <c r="I92" i="8"/>
  <c r="J89" i="8"/>
  <c r="I89" i="8"/>
  <c r="J86" i="8"/>
  <c r="I86" i="8"/>
  <c r="J83" i="8"/>
  <c r="I83" i="8"/>
  <c r="J80" i="8"/>
  <c r="I80" i="8"/>
  <c r="J77" i="8"/>
  <c r="I77" i="8"/>
  <c r="J74" i="8"/>
  <c r="I74" i="8"/>
  <c r="J71" i="8"/>
  <c r="I71" i="8"/>
  <c r="J67" i="8"/>
  <c r="I67" i="8"/>
  <c r="J63" i="8"/>
  <c r="I63" i="8"/>
  <c r="J60" i="8"/>
  <c r="I60" i="8"/>
  <c r="J56" i="8"/>
  <c r="I56" i="8"/>
  <c r="J53" i="8"/>
  <c r="I53" i="8"/>
  <c r="J49" i="8"/>
  <c r="I49" i="8"/>
  <c r="J45" i="8"/>
  <c r="I45" i="8"/>
  <c r="J43" i="8"/>
  <c r="I43" i="8"/>
  <c r="J39" i="8"/>
  <c r="I39" i="8"/>
  <c r="J36" i="8"/>
  <c r="I36" i="8"/>
  <c r="J33" i="8"/>
  <c r="I33" i="8"/>
  <c r="J30" i="8"/>
  <c r="I30" i="8"/>
  <c r="J26" i="8"/>
  <c r="I26" i="8"/>
  <c r="J21" i="8"/>
  <c r="I21" i="8"/>
  <c r="J18" i="8"/>
  <c r="I18" i="8"/>
  <c r="J14" i="8"/>
  <c r="I14" i="8"/>
  <c r="J11" i="8"/>
  <c r="I11" i="8"/>
  <c r="J7" i="8"/>
  <c r="I7" i="8"/>
  <c r="I162" i="6"/>
  <c r="I159" i="6"/>
  <c r="I155" i="6"/>
  <c r="I152" i="6"/>
  <c r="I148" i="6"/>
  <c r="I144" i="6"/>
  <c r="I141" i="6"/>
  <c r="I138" i="6"/>
  <c r="I135" i="6"/>
  <c r="I132" i="6"/>
  <c r="I129" i="6"/>
  <c r="I126" i="6"/>
  <c r="I123" i="6"/>
  <c r="I119" i="6"/>
  <c r="I116" i="6"/>
  <c r="I113" i="6"/>
  <c r="I110" i="6"/>
  <c r="I107" i="6"/>
  <c r="I104" i="6"/>
  <c r="I101" i="6"/>
  <c r="I98" i="6"/>
  <c r="I95" i="6"/>
  <c r="I92" i="6"/>
  <c r="I89" i="6"/>
  <c r="I86" i="6"/>
  <c r="I83" i="6"/>
  <c r="I80" i="6"/>
  <c r="I77" i="6"/>
  <c r="I74" i="6"/>
  <c r="I71" i="6"/>
  <c r="I67" i="6"/>
  <c r="I63" i="6"/>
  <c r="I60" i="6"/>
  <c r="I56" i="6"/>
  <c r="I53" i="6"/>
  <c r="I49" i="6"/>
  <c r="I45" i="6"/>
  <c r="I43" i="6"/>
  <c r="I39" i="6"/>
  <c r="I36" i="6"/>
  <c r="I33" i="6"/>
  <c r="I30" i="6"/>
  <c r="I26" i="6"/>
  <c r="I21" i="6"/>
  <c r="I18" i="6"/>
  <c r="I14" i="6"/>
  <c r="I11" i="6"/>
  <c r="I7" i="6"/>
  <c r="H162" i="7" l="1"/>
  <c r="G162" i="7"/>
  <c r="H159" i="7"/>
  <c r="G159" i="7"/>
  <c r="H155" i="7"/>
  <c r="G155" i="7"/>
  <c r="H152" i="7"/>
  <c r="G152" i="7"/>
  <c r="H148" i="7"/>
  <c r="G148" i="7"/>
  <c r="H144" i="7"/>
  <c r="G144" i="7"/>
  <c r="H141" i="7"/>
  <c r="G141" i="7"/>
  <c r="H138" i="7"/>
  <c r="G138" i="7"/>
  <c r="H135" i="7"/>
  <c r="G135" i="7"/>
  <c r="H132" i="7"/>
  <c r="G132" i="7"/>
  <c r="H129" i="7"/>
  <c r="G129" i="7"/>
  <c r="H126" i="7"/>
  <c r="G126" i="7"/>
  <c r="H123" i="7"/>
  <c r="G123" i="7"/>
  <c r="H119" i="7"/>
  <c r="G119" i="7"/>
  <c r="H116" i="7"/>
  <c r="G116" i="7"/>
  <c r="H113" i="7"/>
  <c r="G113" i="7"/>
  <c r="H110" i="7"/>
  <c r="G110" i="7"/>
  <c r="H107" i="7"/>
  <c r="G107" i="7"/>
  <c r="H104" i="7"/>
  <c r="G104" i="7"/>
  <c r="H101" i="7"/>
  <c r="G101" i="7"/>
  <c r="H98" i="7"/>
  <c r="G98" i="7"/>
  <c r="H95" i="7"/>
  <c r="G95" i="7"/>
  <c r="H92" i="7"/>
  <c r="G92" i="7"/>
  <c r="H89" i="7"/>
  <c r="G89" i="7"/>
  <c r="H86" i="7"/>
  <c r="G86" i="7"/>
  <c r="H83" i="7"/>
  <c r="G83" i="7"/>
  <c r="H80" i="7"/>
  <c r="G80" i="7"/>
  <c r="H77" i="7"/>
  <c r="G77" i="7"/>
  <c r="H74" i="7"/>
  <c r="G74" i="7"/>
  <c r="H71" i="7"/>
  <c r="G71" i="7"/>
  <c r="H67" i="7"/>
  <c r="G67" i="7"/>
  <c r="H63" i="7"/>
  <c r="G63" i="7"/>
  <c r="H60" i="7"/>
  <c r="G60" i="7"/>
  <c r="H56" i="7"/>
  <c r="G56" i="7"/>
  <c r="H53" i="7"/>
  <c r="G53" i="7"/>
  <c r="H49" i="7"/>
  <c r="G49" i="7"/>
  <c r="H45" i="7"/>
  <c r="G45" i="7"/>
  <c r="H43" i="7"/>
  <c r="G43" i="7"/>
  <c r="H39" i="7"/>
  <c r="G39" i="7"/>
  <c r="H36" i="7"/>
  <c r="G36" i="7"/>
  <c r="H33" i="7"/>
  <c r="G33" i="7"/>
  <c r="H30" i="7"/>
  <c r="G30" i="7"/>
  <c r="H26" i="7"/>
  <c r="G26" i="7"/>
  <c r="H21" i="7"/>
  <c r="G21" i="7"/>
  <c r="H18" i="7"/>
  <c r="G18" i="7"/>
  <c r="H14" i="7"/>
  <c r="G14" i="7"/>
  <c r="H11" i="7"/>
  <c r="G11" i="7"/>
  <c r="H7" i="7"/>
  <c r="G7" i="7"/>
  <c r="H162" i="5"/>
  <c r="G162" i="5"/>
  <c r="H159" i="5"/>
  <c r="G159" i="5"/>
  <c r="H155" i="5"/>
  <c r="G155" i="5"/>
  <c r="H152" i="5"/>
  <c r="G152" i="5"/>
  <c r="H148" i="5"/>
  <c r="G148" i="5"/>
  <c r="H144" i="5"/>
  <c r="G144" i="5"/>
  <c r="H141" i="5"/>
  <c r="G141" i="5"/>
  <c r="H138" i="5"/>
  <c r="G138" i="5"/>
  <c r="H135" i="5"/>
  <c r="G135" i="5"/>
  <c r="H132" i="5"/>
  <c r="G132" i="5"/>
  <c r="H129" i="5"/>
  <c r="G129" i="5"/>
  <c r="H126" i="5"/>
  <c r="G126" i="5"/>
  <c r="H123" i="5"/>
  <c r="G123" i="5"/>
  <c r="H119" i="5"/>
  <c r="G119" i="5"/>
  <c r="H116" i="5"/>
  <c r="G116" i="5"/>
  <c r="H113" i="5"/>
  <c r="G113" i="5"/>
  <c r="H110" i="5"/>
  <c r="G110" i="5"/>
  <c r="H107" i="5"/>
  <c r="G107" i="5"/>
  <c r="H104" i="5"/>
  <c r="G104" i="5"/>
  <c r="H101" i="5"/>
  <c r="G101" i="5"/>
  <c r="H98" i="5"/>
  <c r="G98" i="5"/>
  <c r="H95" i="5"/>
  <c r="G95" i="5"/>
  <c r="H92" i="5"/>
  <c r="G92" i="5"/>
  <c r="H89" i="5"/>
  <c r="G89" i="5"/>
  <c r="H86" i="5"/>
  <c r="G86" i="5"/>
  <c r="H83" i="5"/>
  <c r="G83" i="5"/>
  <c r="H80" i="5"/>
  <c r="G80" i="5"/>
  <c r="H77" i="5"/>
  <c r="G77" i="5"/>
  <c r="H74" i="5"/>
  <c r="G74" i="5"/>
  <c r="H71" i="5"/>
  <c r="G71" i="5"/>
  <c r="H67" i="5"/>
  <c r="G67" i="5"/>
  <c r="H63" i="5"/>
  <c r="G63" i="5"/>
  <c r="H60" i="5"/>
  <c r="G60" i="5"/>
  <c r="H56" i="5"/>
  <c r="G56" i="5"/>
  <c r="H53" i="5"/>
  <c r="G53" i="5"/>
  <c r="H49" i="5"/>
  <c r="G49" i="5"/>
  <c r="H45" i="5"/>
  <c r="G45" i="5"/>
  <c r="H43" i="5"/>
  <c r="G43" i="5"/>
  <c r="H39" i="5"/>
  <c r="G39" i="5"/>
  <c r="H36" i="5"/>
  <c r="G36" i="5"/>
  <c r="H33" i="5"/>
  <c r="G33" i="5"/>
  <c r="H30" i="5"/>
  <c r="G30" i="5"/>
  <c r="H26" i="5"/>
  <c r="G26" i="5"/>
  <c r="H21" i="5"/>
  <c r="G21" i="5"/>
  <c r="H18" i="5"/>
  <c r="G18" i="5"/>
  <c r="H14" i="5"/>
  <c r="G14" i="5"/>
  <c r="H11" i="5"/>
  <c r="G11" i="5"/>
  <c r="H7" i="5"/>
  <c r="G7" i="5"/>
  <c r="H162" i="6"/>
  <c r="G162" i="6"/>
  <c r="H159" i="6"/>
  <c r="G159" i="6"/>
  <c r="H155" i="6"/>
  <c r="G155" i="6"/>
  <c r="H152" i="6"/>
  <c r="G152" i="6"/>
  <c r="H148" i="6"/>
  <c r="G148" i="6"/>
  <c r="H144" i="6"/>
  <c r="G144" i="6"/>
  <c r="H141" i="6"/>
  <c r="G141" i="6"/>
  <c r="H138" i="6"/>
  <c r="G138" i="6"/>
  <c r="H135" i="6"/>
  <c r="G135" i="6"/>
  <c r="H132" i="6"/>
  <c r="G132" i="6"/>
  <c r="H129" i="6"/>
  <c r="G129" i="6"/>
  <c r="H126" i="6"/>
  <c r="G126" i="6"/>
  <c r="H123" i="6"/>
  <c r="G123" i="6"/>
  <c r="H119" i="6"/>
  <c r="G119" i="6"/>
  <c r="H116" i="6"/>
  <c r="G116" i="6"/>
  <c r="H113" i="6"/>
  <c r="G113" i="6"/>
  <c r="H110" i="6"/>
  <c r="G110" i="6"/>
  <c r="H107" i="6"/>
  <c r="G107" i="6"/>
  <c r="H104" i="6"/>
  <c r="G104" i="6"/>
  <c r="H101" i="6"/>
  <c r="G101" i="6"/>
  <c r="H98" i="6"/>
  <c r="G98" i="6"/>
  <c r="H95" i="6"/>
  <c r="G95" i="6"/>
  <c r="H92" i="6"/>
  <c r="G92" i="6"/>
  <c r="H89" i="6"/>
  <c r="G89" i="6"/>
  <c r="H86" i="6"/>
  <c r="G86" i="6"/>
  <c r="H83" i="6"/>
  <c r="G83" i="6"/>
  <c r="H80" i="6"/>
  <c r="G80" i="6"/>
  <c r="H77" i="6"/>
  <c r="G77" i="6"/>
  <c r="H74" i="6"/>
  <c r="G74" i="6"/>
  <c r="H71" i="6"/>
  <c r="G71" i="6"/>
  <c r="H67" i="6"/>
  <c r="G67" i="6"/>
  <c r="H63" i="6"/>
  <c r="G63" i="6"/>
  <c r="H60" i="6"/>
  <c r="G60" i="6"/>
  <c r="H56" i="6"/>
  <c r="G56" i="6"/>
  <c r="H53" i="6"/>
  <c r="G53" i="6"/>
  <c r="H49" i="6"/>
  <c r="G49" i="6"/>
  <c r="H45" i="6"/>
  <c r="G45" i="6"/>
  <c r="H43" i="6"/>
  <c r="G43" i="6"/>
  <c r="H39" i="6"/>
  <c r="G39" i="6"/>
  <c r="H36" i="6"/>
  <c r="G36" i="6"/>
  <c r="H33" i="6"/>
  <c r="G33" i="6"/>
  <c r="H30" i="6"/>
  <c r="G30" i="6"/>
  <c r="H26" i="6"/>
  <c r="G26" i="6"/>
  <c r="H21" i="6"/>
  <c r="G21" i="6"/>
  <c r="H18" i="6"/>
  <c r="G18" i="6"/>
  <c r="H14" i="6"/>
  <c r="G14" i="6"/>
  <c r="H11" i="6"/>
  <c r="G11" i="6"/>
  <c r="H7" i="6"/>
  <c r="G7" i="6"/>
  <c r="H162" i="3"/>
  <c r="G162" i="3"/>
  <c r="H159" i="3"/>
  <c r="G159" i="3"/>
  <c r="H155" i="3"/>
  <c r="G155" i="3"/>
  <c r="H152" i="3"/>
  <c r="G152" i="3"/>
  <c r="H148" i="3"/>
  <c r="G148" i="3"/>
  <c r="H144" i="3"/>
  <c r="G144" i="3"/>
  <c r="H141" i="3"/>
  <c r="G141" i="3"/>
  <c r="H138" i="3"/>
  <c r="G138" i="3"/>
  <c r="H135" i="3"/>
  <c r="G135" i="3"/>
  <c r="H132" i="3"/>
  <c r="G132" i="3"/>
  <c r="H129" i="3"/>
  <c r="G129" i="3"/>
  <c r="H126" i="3"/>
  <c r="G126" i="3"/>
  <c r="H123" i="3"/>
  <c r="G123" i="3"/>
  <c r="H119" i="3"/>
  <c r="G119" i="3"/>
  <c r="H116" i="3"/>
  <c r="G116" i="3"/>
  <c r="H113" i="3"/>
  <c r="G113" i="3"/>
  <c r="H110" i="3"/>
  <c r="G110" i="3"/>
  <c r="H107" i="3"/>
  <c r="G107" i="3"/>
  <c r="H104" i="3"/>
  <c r="G104" i="3"/>
  <c r="H101" i="3"/>
  <c r="G101" i="3"/>
  <c r="H98" i="3"/>
  <c r="G98" i="3"/>
  <c r="H95" i="3"/>
  <c r="G95" i="3"/>
  <c r="H92" i="3"/>
  <c r="G92" i="3"/>
  <c r="H89" i="3"/>
  <c r="G89" i="3"/>
  <c r="H86" i="3"/>
  <c r="G86" i="3"/>
  <c r="H83" i="3"/>
  <c r="G83" i="3"/>
  <c r="H80" i="3"/>
  <c r="G80" i="3"/>
  <c r="H77" i="3"/>
  <c r="G77" i="3"/>
  <c r="H74" i="3"/>
  <c r="G74" i="3"/>
  <c r="H71" i="3"/>
  <c r="G71" i="3"/>
  <c r="H67" i="3"/>
  <c r="G67" i="3"/>
  <c r="H63" i="3"/>
  <c r="G63" i="3"/>
  <c r="H60" i="3"/>
  <c r="G60" i="3"/>
  <c r="H56" i="3"/>
  <c r="G56" i="3"/>
  <c r="H53" i="3"/>
  <c r="G53" i="3"/>
  <c r="H49" i="3"/>
  <c r="G49" i="3"/>
  <c r="H45" i="3"/>
  <c r="G45" i="3"/>
  <c r="H43" i="3"/>
  <c r="G43" i="3"/>
  <c r="H39" i="3"/>
  <c r="G39" i="3"/>
  <c r="H36" i="3"/>
  <c r="G36" i="3"/>
  <c r="H33" i="3"/>
  <c r="G33" i="3"/>
  <c r="H30" i="3"/>
  <c r="G30" i="3"/>
  <c r="H26" i="3"/>
  <c r="G26" i="3"/>
  <c r="H21" i="3"/>
  <c r="G21" i="3"/>
  <c r="H18" i="3"/>
  <c r="G18" i="3"/>
  <c r="H14" i="3"/>
  <c r="G14" i="3"/>
  <c r="H11" i="3"/>
  <c r="G11" i="3"/>
  <c r="H7" i="3"/>
  <c r="G7" i="3"/>
  <c r="H162" i="4"/>
  <c r="G162" i="4"/>
  <c r="H159" i="4"/>
  <c r="G159" i="4"/>
  <c r="H155" i="4"/>
  <c r="G155" i="4"/>
  <c r="H152" i="4"/>
  <c r="G152" i="4"/>
  <c r="H148" i="4"/>
  <c r="G148" i="4"/>
  <c r="H144" i="4"/>
  <c r="G144" i="4"/>
  <c r="H141" i="4"/>
  <c r="G141" i="4"/>
  <c r="H138" i="4"/>
  <c r="G138" i="4"/>
  <c r="H135" i="4"/>
  <c r="G135" i="4"/>
  <c r="H132" i="4"/>
  <c r="G132" i="4"/>
  <c r="H129" i="4"/>
  <c r="G129" i="4"/>
  <c r="H126" i="4"/>
  <c r="G126" i="4"/>
  <c r="H123" i="4"/>
  <c r="G123" i="4"/>
  <c r="H119" i="4"/>
  <c r="G119" i="4"/>
  <c r="H116" i="4"/>
  <c r="G116" i="4"/>
  <c r="H113" i="4"/>
  <c r="G113" i="4"/>
  <c r="H110" i="4"/>
  <c r="G110" i="4"/>
  <c r="H107" i="4"/>
  <c r="G107" i="4"/>
  <c r="H104" i="4"/>
  <c r="G104" i="4"/>
  <c r="H101" i="4"/>
  <c r="G101" i="4"/>
  <c r="H98" i="4"/>
  <c r="G98" i="4"/>
  <c r="H95" i="4"/>
  <c r="G95" i="4"/>
  <c r="H92" i="4"/>
  <c r="G92" i="4"/>
  <c r="H89" i="4"/>
  <c r="G89" i="4"/>
  <c r="H86" i="4"/>
  <c r="G86" i="4"/>
  <c r="H83" i="4"/>
  <c r="G83" i="4"/>
  <c r="H80" i="4"/>
  <c r="G80" i="4"/>
  <c r="H77" i="4"/>
  <c r="G77" i="4"/>
  <c r="H74" i="4"/>
  <c r="G74" i="4"/>
  <c r="H71" i="4"/>
  <c r="G71" i="4"/>
  <c r="H67" i="4"/>
  <c r="G67" i="4"/>
  <c r="H63" i="4"/>
  <c r="G63" i="4"/>
  <c r="H60" i="4"/>
  <c r="G60" i="4"/>
  <c r="H56" i="4"/>
  <c r="G56" i="4"/>
  <c r="H53" i="4"/>
  <c r="G53" i="4"/>
  <c r="H49" i="4"/>
  <c r="G49" i="4"/>
  <c r="H45" i="4"/>
  <c r="G45" i="4"/>
  <c r="H43" i="4"/>
  <c r="G43" i="4"/>
  <c r="H39" i="4"/>
  <c r="G39" i="4"/>
  <c r="H36" i="4"/>
  <c r="G36" i="4"/>
  <c r="H33" i="4"/>
  <c r="G33" i="4"/>
  <c r="H30" i="4"/>
  <c r="G30" i="4"/>
  <c r="H26" i="4"/>
  <c r="G26" i="4"/>
  <c r="H21" i="4"/>
  <c r="G21" i="4"/>
  <c r="H18" i="4"/>
  <c r="G18" i="4"/>
  <c r="H14" i="4"/>
  <c r="G14" i="4"/>
  <c r="H11" i="4"/>
  <c r="G11" i="4"/>
  <c r="H7" i="4"/>
  <c r="G7" i="4"/>
  <c r="H162" i="9"/>
  <c r="G162" i="9"/>
  <c r="H159" i="9"/>
  <c r="G159" i="9"/>
  <c r="H155" i="9"/>
  <c r="G155" i="9"/>
  <c r="H152" i="9"/>
  <c r="G152" i="9"/>
  <c r="H148" i="9"/>
  <c r="G148" i="9"/>
  <c r="H144" i="9"/>
  <c r="G144" i="9"/>
  <c r="H141" i="9"/>
  <c r="G141" i="9"/>
  <c r="H138" i="9"/>
  <c r="G138" i="9"/>
  <c r="H135" i="9"/>
  <c r="G135" i="9"/>
  <c r="H132" i="9"/>
  <c r="G132" i="9"/>
  <c r="H129" i="9"/>
  <c r="G129" i="9"/>
  <c r="H126" i="9"/>
  <c r="G126" i="9"/>
  <c r="H123" i="9"/>
  <c r="G123" i="9"/>
  <c r="H119" i="9"/>
  <c r="G119" i="9"/>
  <c r="H116" i="9"/>
  <c r="G116" i="9"/>
  <c r="H113" i="9"/>
  <c r="G113" i="9"/>
  <c r="H110" i="9"/>
  <c r="G110" i="9"/>
  <c r="H107" i="9"/>
  <c r="G107" i="9"/>
  <c r="H104" i="9"/>
  <c r="G104" i="9"/>
  <c r="H101" i="9"/>
  <c r="G101" i="9"/>
  <c r="H98" i="9"/>
  <c r="G98" i="9"/>
  <c r="H95" i="9"/>
  <c r="G95" i="9"/>
  <c r="H92" i="9"/>
  <c r="G92" i="9"/>
  <c r="H89" i="9"/>
  <c r="G89" i="9"/>
  <c r="H86" i="9"/>
  <c r="G86" i="9"/>
  <c r="H83" i="9"/>
  <c r="G83" i="9"/>
  <c r="H80" i="9"/>
  <c r="G80" i="9"/>
  <c r="H77" i="9"/>
  <c r="G77" i="9"/>
  <c r="H74" i="9"/>
  <c r="G74" i="9"/>
  <c r="H71" i="9"/>
  <c r="G71" i="9"/>
  <c r="H67" i="9"/>
  <c r="G67" i="9"/>
  <c r="H63" i="9"/>
  <c r="G63" i="9"/>
  <c r="H60" i="9"/>
  <c r="G60" i="9"/>
  <c r="H56" i="9"/>
  <c r="G56" i="9"/>
  <c r="H53" i="9"/>
  <c r="G53" i="9"/>
  <c r="H49" i="9"/>
  <c r="G49" i="9"/>
  <c r="H45" i="9"/>
  <c r="G45" i="9"/>
  <c r="H43" i="9"/>
  <c r="G43" i="9"/>
  <c r="H39" i="9"/>
  <c r="G39" i="9"/>
  <c r="H36" i="9"/>
  <c r="G36" i="9"/>
  <c r="H33" i="9"/>
  <c r="G33" i="9"/>
  <c r="H30" i="9"/>
  <c r="G30" i="9"/>
  <c r="H26" i="9"/>
  <c r="G26" i="9"/>
  <c r="H21" i="9"/>
  <c r="G21" i="9"/>
  <c r="H18" i="9"/>
  <c r="G18" i="9"/>
  <c r="H14" i="9"/>
  <c r="G14" i="9"/>
  <c r="H11" i="9"/>
  <c r="G11" i="9"/>
  <c r="H7" i="9"/>
  <c r="G7" i="9"/>
  <c r="H162" i="8"/>
  <c r="G162" i="8"/>
  <c r="H159" i="8"/>
  <c r="G159" i="8"/>
  <c r="H155" i="8"/>
  <c r="G155" i="8"/>
  <c r="H152" i="8"/>
  <c r="G152" i="8"/>
  <c r="H148" i="8"/>
  <c r="G148" i="8"/>
  <c r="H144" i="8"/>
  <c r="G144" i="8"/>
  <c r="H141" i="8"/>
  <c r="G141" i="8"/>
  <c r="H138" i="8"/>
  <c r="G138" i="8"/>
  <c r="H135" i="8"/>
  <c r="G135" i="8"/>
  <c r="H132" i="8"/>
  <c r="G132" i="8"/>
  <c r="H129" i="8"/>
  <c r="G129" i="8"/>
  <c r="H126" i="8"/>
  <c r="G126" i="8"/>
  <c r="H123" i="8"/>
  <c r="G123" i="8"/>
  <c r="H119" i="8"/>
  <c r="G119" i="8"/>
  <c r="H116" i="8"/>
  <c r="G116" i="8"/>
  <c r="H113" i="8"/>
  <c r="G113" i="8"/>
  <c r="H110" i="8"/>
  <c r="G110" i="8"/>
  <c r="H107" i="8"/>
  <c r="G107" i="8"/>
  <c r="H104" i="8"/>
  <c r="G104" i="8"/>
  <c r="H101" i="8"/>
  <c r="G101" i="8"/>
  <c r="H98" i="8"/>
  <c r="G98" i="8"/>
  <c r="H95" i="8"/>
  <c r="G95" i="8"/>
  <c r="H92" i="8"/>
  <c r="G92" i="8"/>
  <c r="H89" i="8"/>
  <c r="G89" i="8"/>
  <c r="H86" i="8"/>
  <c r="G86" i="8"/>
  <c r="H83" i="8"/>
  <c r="G83" i="8"/>
  <c r="H80" i="8"/>
  <c r="G80" i="8"/>
  <c r="H77" i="8"/>
  <c r="G77" i="8"/>
  <c r="H74" i="8"/>
  <c r="G74" i="8"/>
  <c r="H71" i="8"/>
  <c r="G71" i="8"/>
  <c r="H67" i="8"/>
  <c r="G67" i="8"/>
  <c r="H63" i="8"/>
  <c r="G63" i="8"/>
  <c r="H60" i="8"/>
  <c r="G60" i="8"/>
  <c r="H56" i="8"/>
  <c r="G56" i="8"/>
  <c r="H53" i="8"/>
  <c r="G53" i="8"/>
  <c r="H49" i="8"/>
  <c r="G49" i="8"/>
  <c r="H45" i="8"/>
  <c r="G45" i="8"/>
  <c r="H43" i="8"/>
  <c r="G43" i="8"/>
  <c r="H39" i="8"/>
  <c r="G39" i="8"/>
  <c r="H36" i="8"/>
  <c r="G36" i="8"/>
  <c r="H33" i="8"/>
  <c r="G33" i="8"/>
  <c r="H30" i="8"/>
  <c r="G30" i="8"/>
  <c r="H26" i="8"/>
  <c r="G26" i="8"/>
  <c r="H21" i="8"/>
  <c r="G21" i="8"/>
  <c r="H18" i="8"/>
  <c r="G18" i="8"/>
  <c r="H14" i="8"/>
  <c r="G14" i="8"/>
  <c r="H11" i="8"/>
  <c r="G11" i="8"/>
  <c r="H7" i="8"/>
  <c r="G7" i="8"/>
  <c r="F162" i="9" l="1"/>
  <c r="E162" i="9"/>
  <c r="F159" i="9"/>
  <c r="E159" i="9"/>
  <c r="F155" i="9"/>
  <c r="E155" i="9"/>
  <c r="F152" i="9"/>
  <c r="E152" i="9"/>
  <c r="F148" i="9"/>
  <c r="E148" i="9"/>
  <c r="F144" i="9"/>
  <c r="E144" i="9"/>
  <c r="F141" i="9"/>
  <c r="E141" i="9"/>
  <c r="F138" i="9"/>
  <c r="E138" i="9"/>
  <c r="F135" i="9"/>
  <c r="E135" i="9"/>
  <c r="F132" i="9"/>
  <c r="E132" i="9"/>
  <c r="F129" i="9"/>
  <c r="E129" i="9"/>
  <c r="F126" i="9"/>
  <c r="E126" i="9"/>
  <c r="F123" i="9"/>
  <c r="E123" i="9"/>
  <c r="F119" i="9"/>
  <c r="E119" i="9"/>
  <c r="F116" i="9"/>
  <c r="E116" i="9"/>
  <c r="F113" i="9"/>
  <c r="E113" i="9"/>
  <c r="F110" i="9"/>
  <c r="E110" i="9"/>
  <c r="F107" i="9"/>
  <c r="E107" i="9"/>
  <c r="F104" i="9"/>
  <c r="E104" i="9"/>
  <c r="F101" i="9"/>
  <c r="E101" i="9"/>
  <c r="F98" i="9"/>
  <c r="E98" i="9"/>
  <c r="F95" i="9"/>
  <c r="E95" i="9"/>
  <c r="F92" i="9"/>
  <c r="E92" i="9"/>
  <c r="F89" i="9"/>
  <c r="E89" i="9"/>
  <c r="F86" i="9"/>
  <c r="E86" i="9"/>
  <c r="F83" i="9"/>
  <c r="E83" i="9"/>
  <c r="F80" i="9"/>
  <c r="E80" i="9"/>
  <c r="F77" i="9"/>
  <c r="E77" i="9"/>
  <c r="F74" i="9"/>
  <c r="E74" i="9"/>
  <c r="F71" i="9"/>
  <c r="E71" i="9"/>
  <c r="F67" i="9"/>
  <c r="E67" i="9"/>
  <c r="F63" i="9"/>
  <c r="E63" i="9"/>
  <c r="F60" i="9"/>
  <c r="E60" i="9"/>
  <c r="F56" i="9"/>
  <c r="E56" i="9"/>
  <c r="F53" i="9"/>
  <c r="E53" i="9"/>
  <c r="F49" i="9"/>
  <c r="E49" i="9"/>
  <c r="F45" i="9"/>
  <c r="E45" i="9"/>
  <c r="F43" i="9"/>
  <c r="E43" i="9"/>
  <c r="F39" i="9"/>
  <c r="E39" i="9"/>
  <c r="F36" i="9"/>
  <c r="E36" i="9"/>
  <c r="F33" i="9"/>
  <c r="E33" i="9"/>
  <c r="F30" i="9"/>
  <c r="E30" i="9"/>
  <c r="F26" i="9"/>
  <c r="E26" i="9"/>
  <c r="F21" i="9"/>
  <c r="E21" i="9"/>
  <c r="F18" i="9"/>
  <c r="E18" i="9"/>
  <c r="F14" i="9"/>
  <c r="E14" i="9"/>
  <c r="F11" i="9"/>
  <c r="E11" i="9"/>
  <c r="F7" i="9"/>
  <c r="E7" i="9"/>
  <c r="F162" i="8"/>
  <c r="E162" i="8"/>
  <c r="F159" i="8"/>
  <c r="E159" i="8"/>
  <c r="F155" i="8"/>
  <c r="E155" i="8"/>
  <c r="F152" i="8"/>
  <c r="E152" i="8"/>
  <c r="F148" i="8"/>
  <c r="E148" i="8"/>
  <c r="F144" i="8"/>
  <c r="E144" i="8"/>
  <c r="F141" i="8"/>
  <c r="E141" i="8"/>
  <c r="F138" i="8"/>
  <c r="E138" i="8"/>
  <c r="F135" i="8"/>
  <c r="E135" i="8"/>
  <c r="F132" i="8"/>
  <c r="E132" i="8"/>
  <c r="F129" i="8"/>
  <c r="E129" i="8"/>
  <c r="F126" i="8"/>
  <c r="E126" i="8"/>
  <c r="F123" i="8"/>
  <c r="E123" i="8"/>
  <c r="F119" i="8"/>
  <c r="E119" i="8"/>
  <c r="F116" i="8"/>
  <c r="E116" i="8"/>
  <c r="F113" i="8"/>
  <c r="E113" i="8"/>
  <c r="F110" i="8"/>
  <c r="E110" i="8"/>
  <c r="F107" i="8"/>
  <c r="E107" i="8"/>
  <c r="F104" i="8"/>
  <c r="E104" i="8"/>
  <c r="F101" i="8"/>
  <c r="E101" i="8"/>
  <c r="F98" i="8"/>
  <c r="E98" i="8"/>
  <c r="F95" i="8"/>
  <c r="E95" i="8"/>
  <c r="F92" i="8"/>
  <c r="E92" i="8"/>
  <c r="F89" i="8"/>
  <c r="E89" i="8"/>
  <c r="F86" i="8"/>
  <c r="E86" i="8"/>
  <c r="F83" i="8"/>
  <c r="E83" i="8"/>
  <c r="F80" i="8"/>
  <c r="E80" i="8"/>
  <c r="F77" i="8"/>
  <c r="E77" i="8"/>
  <c r="F74" i="8"/>
  <c r="E74" i="8"/>
  <c r="F71" i="8"/>
  <c r="E71" i="8"/>
  <c r="F67" i="8"/>
  <c r="E67" i="8"/>
  <c r="F63" i="8"/>
  <c r="E63" i="8"/>
  <c r="F60" i="8"/>
  <c r="E60" i="8"/>
  <c r="F56" i="8"/>
  <c r="E56" i="8"/>
  <c r="F53" i="8"/>
  <c r="E53" i="8"/>
  <c r="F49" i="8"/>
  <c r="E49" i="8"/>
  <c r="F45" i="8"/>
  <c r="E45" i="8"/>
  <c r="F43" i="8"/>
  <c r="E43" i="8"/>
  <c r="F39" i="8"/>
  <c r="E39" i="8"/>
  <c r="F36" i="8"/>
  <c r="E36" i="8"/>
  <c r="F33" i="8"/>
  <c r="E33" i="8"/>
  <c r="F30" i="8"/>
  <c r="E30" i="8"/>
  <c r="F26" i="8"/>
  <c r="E26" i="8"/>
  <c r="F21" i="8"/>
  <c r="E21" i="8"/>
  <c r="F18" i="8"/>
  <c r="E18" i="8"/>
  <c r="F14" i="8"/>
  <c r="E14" i="8"/>
  <c r="F11" i="8"/>
  <c r="E11" i="8"/>
  <c r="F7" i="8"/>
  <c r="E7" i="8"/>
  <c r="F26" i="1" l="1"/>
  <c r="E26" i="1"/>
  <c r="F21" i="1"/>
  <c r="E21" i="1"/>
  <c r="F18" i="1"/>
  <c r="E18" i="1"/>
  <c r="F14" i="1"/>
  <c r="E14" i="1"/>
  <c r="F11" i="1"/>
  <c r="E11" i="1"/>
  <c r="F7" i="1"/>
  <c r="E7" i="1"/>
</calcChain>
</file>

<file path=xl/sharedStrings.xml><?xml version="1.0" encoding="utf-8"?>
<sst xmlns="http://schemas.openxmlformats.org/spreadsheetml/2006/main" count="3393" uniqueCount="242">
  <si>
    <t>№</t>
  </si>
  <si>
    <t>Параметър</t>
  </si>
  <si>
    <t>Ед. мярка</t>
  </si>
  <si>
    <t xml:space="preserve">разчет 
2014 г. </t>
  </si>
  <si>
    <t>отчет
2014 г.</t>
  </si>
  <si>
    <t>1.</t>
  </si>
  <si>
    <t>Ниво на покритие с водоснабдителни услуги</t>
  </si>
  <si>
    <t>1.1.</t>
  </si>
  <si>
    <t>Брой население, ползващо водоснабдителни услуги</t>
  </si>
  <si>
    <t>бр.</t>
  </si>
  <si>
    <t>1.2.</t>
  </si>
  <si>
    <t>Общ брой на населението в региона, обслужван от oператора</t>
  </si>
  <si>
    <t>Годишно постигнато ниво</t>
  </si>
  <si>
    <t>2.</t>
  </si>
  <si>
    <t>Качество на питейната вода</t>
  </si>
  <si>
    <t>2.1.</t>
  </si>
  <si>
    <t>Брой проби отговарящи на нормативните изисквания по т.2.2.</t>
  </si>
  <si>
    <t>2.2.</t>
  </si>
  <si>
    <t>Общ брой взети проби по физико-химични и радиологични показатели</t>
  </si>
  <si>
    <t xml:space="preserve"> </t>
  </si>
  <si>
    <t>2.3</t>
  </si>
  <si>
    <t>Брой проби отговарящи на нормативните изисквания по т.2.4.</t>
  </si>
  <si>
    <t>2.4</t>
  </si>
  <si>
    <t>Общ брой взети проби по микробиологични показатели</t>
  </si>
  <si>
    <t>3.</t>
  </si>
  <si>
    <t>Непрекъснатост на водоснабдяването</t>
  </si>
  <si>
    <t>3.1.</t>
  </si>
  <si>
    <t>Брой на населението, засегнато от прекъсване на водоснабдяването</t>
  </si>
  <si>
    <t>3.2.</t>
  </si>
  <si>
    <t>Брой на обслужваното население (т.1.1.)</t>
  </si>
  <si>
    <t>3.3</t>
  </si>
  <si>
    <t>Брой на планираните прекъсвания на водоподаването, отстранени в предвидения срок</t>
  </si>
  <si>
    <t>3.4</t>
  </si>
  <si>
    <t>Общ брой на планираните прекъсвания на водоподаването</t>
  </si>
  <si>
    <t>4.</t>
  </si>
  <si>
    <t>Общи загуби на вода във водоснабдителните системи</t>
  </si>
  <si>
    <t>4.1.</t>
  </si>
  <si>
    <t>Подадена вода във водоснабдителната система</t>
  </si>
  <si>
    <r>
      <t>м</t>
    </r>
    <r>
      <rPr>
        <vertAlign val="superscript"/>
        <sz val="10"/>
        <rFont val="Times New Roman"/>
        <family val="1"/>
        <charset val="204"/>
      </rPr>
      <t>3</t>
    </r>
  </si>
  <si>
    <t>4.2.</t>
  </si>
  <si>
    <t>Фактурирана вода</t>
  </si>
  <si>
    <t>4.3.</t>
  </si>
  <si>
    <t>Неинкасирана вода</t>
  </si>
  <si>
    <t>5.</t>
  </si>
  <si>
    <t>Аварии на водоснабдителната система</t>
  </si>
  <si>
    <t>5.1.</t>
  </si>
  <si>
    <t>Брой аварии по довеждащите водопроводи</t>
  </si>
  <si>
    <t>5.2.</t>
  </si>
  <si>
    <t>Дължина на довеждащите водопроводи</t>
  </si>
  <si>
    <t>км.</t>
  </si>
  <si>
    <t>5.3</t>
  </si>
  <si>
    <t>Брой аварии по разпределителните водопроводи</t>
  </si>
  <si>
    <t>5.4</t>
  </si>
  <si>
    <t>Дължина на разпределителните водопроводи</t>
  </si>
  <si>
    <t>5.5</t>
  </si>
  <si>
    <t>Брой аварии на СВО</t>
  </si>
  <si>
    <t>5.6</t>
  </si>
  <si>
    <t>Общ брой СВО в обслужавния от оператора регион</t>
  </si>
  <si>
    <t>5.7</t>
  </si>
  <si>
    <t>Брой аварии на ПС</t>
  </si>
  <si>
    <t>5.8</t>
  </si>
  <si>
    <t>Общ брой помпени станции</t>
  </si>
  <si>
    <t>6.</t>
  </si>
  <si>
    <t>Налягане във водоснабдителната система</t>
  </si>
  <si>
    <t>6.2.</t>
  </si>
  <si>
    <t>Брой  СВО, при които е установено налягане по-ниско от нормативно определеното</t>
  </si>
  <si>
    <t>6.1.</t>
  </si>
  <si>
    <t>6.3</t>
  </si>
  <si>
    <t>Брой  СВО, при които е установено налягане по-високо от нормативно определеното</t>
  </si>
  <si>
    <t>6.4</t>
  </si>
  <si>
    <t>7.</t>
  </si>
  <si>
    <t>Ниво на покритие на канализационните услуги</t>
  </si>
  <si>
    <t>7.1</t>
  </si>
  <si>
    <t>Брой на населението, ползващо канализационни услуги</t>
  </si>
  <si>
    <t>7.2</t>
  </si>
  <si>
    <t>Общ брой на населението в региона, обслужван от оператора</t>
  </si>
  <si>
    <t>8.</t>
  </si>
  <si>
    <t>Качество на отпадъчните води</t>
  </si>
  <si>
    <t>8.2.</t>
  </si>
  <si>
    <t>Брой проби, отговарящи на условията включени в разрешителното за заустване</t>
  </si>
  <si>
    <t>8.1.</t>
  </si>
  <si>
    <t>Общ брой проби за качество на отпадъчните води</t>
  </si>
  <si>
    <t>8.3</t>
  </si>
  <si>
    <t xml:space="preserve">Годишното количество отпадъчни води, пречистени от ПСОВ </t>
  </si>
  <si>
    <t>8.4</t>
  </si>
  <si>
    <t>Проектен капацитет на ПСОВ</t>
  </si>
  <si>
    <t>9.</t>
  </si>
  <si>
    <t>Аварии на канализационната система</t>
  </si>
  <si>
    <t>9.1.</t>
  </si>
  <si>
    <t>Брой аварии на СКО</t>
  </si>
  <si>
    <t>9.2.</t>
  </si>
  <si>
    <t>Общ брой СКО в обслужвания от оператора регион</t>
  </si>
  <si>
    <t>9.3.</t>
  </si>
  <si>
    <t>Общ брой аварии на канализационната мрежа</t>
  </si>
  <si>
    <t>9.4.</t>
  </si>
  <si>
    <t>Дължина на канализационната мрежа</t>
  </si>
  <si>
    <t>10.</t>
  </si>
  <si>
    <t>Наводнения в УПИ, причинени от канализацията</t>
  </si>
  <si>
    <t>10.1.</t>
  </si>
  <si>
    <t>Площ на УПИ, засегнати от наводнения причинени от канализациата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</si>
  <si>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</si>
  <si>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10.2.</t>
  </si>
  <si>
    <t>Обща отводнявана площ на населеното място</t>
  </si>
  <si>
    <t>11.</t>
  </si>
  <si>
    <t>Експлоатационни показатели за ефективност</t>
  </si>
  <si>
    <t>11.1.</t>
  </si>
  <si>
    <t>Служители, осигуряващи предоставянето на водоснабдителни услуги</t>
  </si>
  <si>
    <t>11.2.</t>
  </si>
  <si>
    <t>11.3</t>
  </si>
  <si>
    <t>Служители, осигуряващи предоставянето на канализационни услуги</t>
  </si>
  <si>
    <t>11.4</t>
  </si>
  <si>
    <t>11.5</t>
  </si>
  <si>
    <t>Трудови злополуки</t>
  </si>
  <si>
    <t>11.6</t>
  </si>
  <si>
    <t>Обща численост на персонала, осигуряващ ВиК услуги</t>
  </si>
  <si>
    <t>11.7</t>
  </si>
  <si>
    <t>Брой инсталирани водомери при водоизточниците</t>
  </si>
  <si>
    <t>11.8</t>
  </si>
  <si>
    <t>Общ брой на водоизточниците</t>
  </si>
  <si>
    <t>11.9</t>
  </si>
  <si>
    <t>Брой на населените места с измерване на водата на входа</t>
  </si>
  <si>
    <t>11.10</t>
  </si>
  <si>
    <t>Общ брой на населените места, обслужвани от оператора</t>
  </si>
  <si>
    <t>11.11</t>
  </si>
  <si>
    <t>Брой водомери, монтирани на СВО</t>
  </si>
  <si>
    <t>11.12</t>
  </si>
  <si>
    <t>Брой на СВО</t>
  </si>
  <si>
    <t>11.13</t>
  </si>
  <si>
    <t>Брой водомери, преминали последваща проверка</t>
  </si>
  <si>
    <t>11.14</t>
  </si>
  <si>
    <t>Общ брой на водомерите</t>
  </si>
  <si>
    <t>11.15</t>
  </si>
  <si>
    <t>Служители, повишили квалификацията си</t>
  </si>
  <si>
    <t>11.16</t>
  </si>
  <si>
    <t>11.17</t>
  </si>
  <si>
    <t>ВПС с местна автоматика</t>
  </si>
  <si>
    <t>11.18</t>
  </si>
  <si>
    <t>Общ брой ВПС</t>
  </si>
  <si>
    <t>11.19</t>
  </si>
  <si>
    <t>ВС с изградени АСУВ</t>
  </si>
  <si>
    <t>11.20</t>
  </si>
  <si>
    <t>Общ брой ВС</t>
  </si>
  <si>
    <t>11.21</t>
  </si>
  <si>
    <t>Брой елементи на ВС с АСУВ</t>
  </si>
  <si>
    <t>11.22</t>
  </si>
  <si>
    <t>Общ брой елементи на ВС</t>
  </si>
  <si>
    <t>11.23</t>
  </si>
  <si>
    <t>ПСПВ с изградени АСУВ</t>
  </si>
  <si>
    <t>11.24</t>
  </si>
  <si>
    <t>Общ брой на ПСПВ</t>
  </si>
  <si>
    <t>11.25</t>
  </si>
  <si>
    <t>КПС с изградена местна автоматика</t>
  </si>
  <si>
    <t>11.26</t>
  </si>
  <si>
    <t>Общ брой КПС</t>
  </si>
  <si>
    <t>11.27</t>
  </si>
  <si>
    <t>КС с АСУК</t>
  </si>
  <si>
    <t>11.28</t>
  </si>
  <si>
    <t>Общ брой КС</t>
  </si>
  <si>
    <t>11.29</t>
  </si>
  <si>
    <t>Брой елементи на КС с АСУК</t>
  </si>
  <si>
    <t>11.30</t>
  </si>
  <si>
    <t>Общ брой елементи на КС</t>
  </si>
  <si>
    <t>11.31</t>
  </si>
  <si>
    <t>ПСОВ с изградени АСУК</t>
  </si>
  <si>
    <t>11.32</t>
  </si>
  <si>
    <t>Общ брой на ПСОВ</t>
  </si>
  <si>
    <t>11.33</t>
  </si>
  <si>
    <t>Часове с хлорни обгазявания</t>
  </si>
  <si>
    <t>11.34</t>
  </si>
  <si>
    <t>Общ брой часове в годината</t>
  </si>
  <si>
    <t>12.</t>
  </si>
  <si>
    <t>Финансови показатели за ефективност</t>
  </si>
  <si>
    <t>12.1.</t>
  </si>
  <si>
    <t>Разходи за дейността</t>
  </si>
  <si>
    <t>лв.</t>
  </si>
  <si>
    <t>12.2.</t>
  </si>
  <si>
    <t>Приходи от дейността</t>
  </si>
  <si>
    <t>12.3</t>
  </si>
  <si>
    <t>Раходи за възнаграждения и осигуровки</t>
  </si>
  <si>
    <t>12.4</t>
  </si>
  <si>
    <t>Раходи за дейността</t>
  </si>
  <si>
    <t>12.5</t>
  </si>
  <si>
    <t>12.6</t>
  </si>
  <si>
    <t>Обща численост на персонала</t>
  </si>
  <si>
    <t>12.7</t>
  </si>
  <si>
    <t>12.8</t>
  </si>
  <si>
    <t>Подадена вода на входа на ВС</t>
  </si>
  <si>
    <t>12.9</t>
  </si>
  <si>
    <t>12.10</t>
  </si>
  <si>
    <t>Фактурирани водни количества</t>
  </si>
  <si>
    <t>12.11</t>
  </si>
  <si>
    <t>Потребена ел. енергия</t>
  </si>
  <si>
    <t>kWh</t>
  </si>
  <si>
    <t>12.12</t>
  </si>
  <si>
    <t>12.13</t>
  </si>
  <si>
    <t>Разходи за ел. енергия</t>
  </si>
  <si>
    <t>12.14</t>
  </si>
  <si>
    <t>12.15</t>
  </si>
  <si>
    <t>Несъбрани приходи</t>
  </si>
  <si>
    <t>12.16</t>
  </si>
  <si>
    <t>13.</t>
  </si>
  <si>
    <t>Отговор на писмени жалби на потребителите</t>
  </si>
  <si>
    <t>13.1.</t>
  </si>
  <si>
    <t>Брой писмени жалби, на които е отговорено в 14 дневен срок</t>
  </si>
  <si>
    <t>13.2.</t>
  </si>
  <si>
    <t>Общ брой жалби</t>
  </si>
  <si>
    <t>14.</t>
  </si>
  <si>
    <t>Присъединяване на нови потребители към В и К системите</t>
  </si>
  <si>
    <t>14.1.</t>
  </si>
  <si>
    <t>Брой на заявките за присъединяване към водопроводната мрежа, изпълнени в 30 дневен срок</t>
  </si>
  <si>
    <t>14.2.</t>
  </si>
  <si>
    <t>Общ брой заявки за присъединяване към водопроводната мрежа</t>
  </si>
  <si>
    <t>14.3</t>
  </si>
  <si>
    <t>Брой на заявките за присъединяване към канализационната мрежа, изпълнени в 30 дневен срок</t>
  </si>
  <si>
    <t>14.4</t>
  </si>
  <si>
    <t>Общ брой заявки за присъединяване към канализационната мрежа</t>
  </si>
  <si>
    <t>15.</t>
  </si>
  <si>
    <t>Човешки ресурси</t>
  </si>
  <si>
    <t>15.1.</t>
  </si>
  <si>
    <t>Брой на персонала, осигуряващ водоснабдителни услуги</t>
  </si>
  <si>
    <t>15.2.</t>
  </si>
  <si>
    <t>Общ брой потребители, ползващи водоснабдителни услуги</t>
  </si>
  <si>
    <t>15.3</t>
  </si>
  <si>
    <t>Брой на персонала, осигуряващ канализационни услуги</t>
  </si>
  <si>
    <t>15.4</t>
  </si>
  <si>
    <t>Общ брой потребители, ползващи канализационни услуги</t>
  </si>
  <si>
    <t>Достигнати годишни целеви нива на показателите за качество на В и К услугите
ВС Дупница - Кюстендилска вода</t>
  </si>
  <si>
    <t>Достигнати годишни целеви нива на показателите за качество на В и К услугите
ВС Белово</t>
  </si>
  <si>
    <t xml:space="preserve">Достигнати годишни целеви нива на показателите за качество на В и К услугите
ВС Йовковци </t>
  </si>
  <si>
    <t xml:space="preserve">Достигнати годишни целеви нива на показателите за качество на В и К услугите
ВС Плевен </t>
  </si>
  <si>
    <t xml:space="preserve">Достигнати годишни целеви нива на показателите за качество на В и К услугите
ВС Долен Дунав  </t>
  </si>
  <si>
    <t xml:space="preserve">Достигнати годишни целеви нива на показателите за качество на В и К услугите
ВС Шумен-Търговище </t>
  </si>
  <si>
    <t xml:space="preserve">Достигнати годишни целеви нива на показателите за качество на В и К услугите
ВС Добрич </t>
  </si>
  <si>
    <t xml:space="preserve">Достигнати годишни целеви нива на показателите за качество на В и К услугите </t>
  </si>
  <si>
    <t>ВС В и К БЕБРЕШ</t>
  </si>
  <si>
    <t>ВС ИЗТОЧНО СОФИЙСКО ПОЛЕ</t>
  </si>
  <si>
    <t xml:space="preserve">разчет 
2015 г. </t>
  </si>
  <si>
    <t>отчет
2015 г.</t>
  </si>
  <si>
    <t>отчет
2015г.</t>
  </si>
  <si>
    <t>-</t>
  </si>
  <si>
    <t>отчет
2016 г.</t>
  </si>
  <si>
    <t xml:space="preserve">разчет 
2016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</si>
</sst>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u/>
      <sz val="10"/>
      <color indexed="12"/>
      <name val="Timok"/>
      <family val="2"/>
    </font>
    <font>
      <u/>
      <sz val="9"/>
      <color indexed="12"/>
      <name val="Timok"/>
      <family val="2"/>
    </font>
    <font>
      <sz val="9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Hebar"/>
      <family val="2"/>
      <charset val="204"/>
    </font>
    <font>
      <b/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0"/>
      <name val="Arial"/>
      <charset val="204"/>
    </font>
    <font>
      <b/>
      <sz val="18"/>
      <color indexed="62"/>
      <name val="Cambria"/>
      <family val="2"/>
      <charset val="204"/>
    </font>
    <font>
      <b/>
      <sz val="12"/>
      <color indexed="18"/>
      <name val="Arial"/>
      <family val="2"/>
    </font>
    <font>
      <sz val="10"/>
      <color theme="1"/>
      <name val="Times New Roman"/>
      <family val="1"/>
      <charset val="204"/>
    </font>
    <font>
      <sz val="10"/>
      <color theme="1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15"/>
      </patternFill>
    </fill>
    <fill>
      <patternFill patternType="solid">
        <fgColor indexed="22"/>
      </patternFill>
    </fill>
    <fill>
      <patternFill patternType="gray125"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21"/>
      </patternFill>
    </fill>
    <fill>
      <patternFill patternType="solid">
        <fgColor indexed="44"/>
      </patternFill>
    </fill>
    <fill>
      <patternFill patternType="solid">
        <fgColor indexed="4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1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1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13" borderId="0" applyNumberFormat="0" applyBorder="0" applyAlignment="0" applyProtection="0"/>
    <xf numFmtId="0" fontId="11" fillId="13" borderId="0" applyNumberFormat="0" applyBorder="0" applyAlignment="0" applyProtection="0"/>
    <xf numFmtId="1" fontId="12" fillId="14" borderId="0">
      <alignment horizontal="center" vertical="center" wrapText="1"/>
    </xf>
    <xf numFmtId="4" fontId="12" fillId="15" borderId="18">
      <alignment vertical="center"/>
      <protection locked="0"/>
    </xf>
    <xf numFmtId="0" fontId="12" fillId="16" borderId="0">
      <alignment horizontal="right"/>
    </xf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49" fontId="12" fillId="20" borderId="0">
      <alignment vertical="top" wrapText="1"/>
    </xf>
    <xf numFmtId="38" fontId="12" fillId="15" borderId="0">
      <alignment horizontal="right" vertical="center" wrapText="1"/>
    </xf>
    <xf numFmtId="0" fontId="14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" fillId="21" borderId="5">
      <alignment wrapText="1"/>
    </xf>
    <xf numFmtId="0" fontId="10" fillId="0" borderId="0"/>
    <xf numFmtId="0" fontId="10" fillId="0" borderId="0"/>
    <xf numFmtId="0" fontId="1" fillId="0" borderId="0"/>
    <xf numFmtId="0" fontId="15" fillId="0" borderId="0"/>
    <xf numFmtId="9" fontId="10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3" fontId="12" fillId="0" borderId="0">
      <alignment horizontal="right" vertical="center" wrapText="1"/>
      <protection locked="0"/>
    </xf>
    <xf numFmtId="0" fontId="17" fillId="0" borderId="0"/>
  </cellStyleXfs>
  <cellXfs count="167">
    <xf numFmtId="0" fontId="0" fillId="0" borderId="0" xfId="0"/>
    <xf numFmtId="0" fontId="2" fillId="0" borderId="0" xfId="2" applyFont="1"/>
    <xf numFmtId="0" fontId="4" fillId="0" borderId="0" xfId="3" quotePrefix="1" applyFont="1" applyAlignment="1" applyProtection="1"/>
    <xf numFmtId="0" fontId="5" fillId="0" borderId="0" xfId="2" applyFont="1"/>
    <xf numFmtId="49" fontId="2" fillId="0" borderId="0" xfId="2" applyNumberFormat="1" applyFont="1" applyBorder="1" applyAlignment="1">
      <alignment vertical="center"/>
    </xf>
    <xf numFmtId="0" fontId="2" fillId="0" borderId="0" xfId="2" applyFont="1" applyBorder="1" applyAlignment="1">
      <alignment vertical="center"/>
    </xf>
    <xf numFmtId="49" fontId="2" fillId="2" borderId="1" xfId="2" applyNumberFormat="1" applyFont="1" applyFill="1" applyBorder="1" applyAlignment="1" applyProtection="1">
      <alignment horizontal="center" vertical="center"/>
      <protection locked="0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7" fillId="0" borderId="0" xfId="2" applyFont="1"/>
    <xf numFmtId="0" fontId="1" fillId="0" borderId="0" xfId="2"/>
    <xf numFmtId="49" fontId="2" fillId="0" borderId="4" xfId="2" applyNumberFormat="1" applyFont="1" applyFill="1" applyBorder="1" applyAlignment="1" applyProtection="1">
      <alignment horizontal="center" vertical="center"/>
      <protection locked="0"/>
    </xf>
    <xf numFmtId="0" fontId="2" fillId="0" borderId="5" xfId="2" applyFont="1" applyBorder="1" applyAlignment="1" applyProtection="1">
      <alignment vertical="center" wrapText="1"/>
      <protection locked="0"/>
    </xf>
    <xf numFmtId="0" fontId="2" fillId="0" borderId="6" xfId="2" applyFont="1" applyBorder="1" applyAlignment="1" applyProtection="1">
      <alignment vertical="center" wrapText="1"/>
      <protection locked="0"/>
    </xf>
    <xf numFmtId="49" fontId="7" fillId="0" borderId="7" xfId="2" applyNumberFormat="1" applyFont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 applyProtection="1">
      <alignment horizontal="center" vertical="center"/>
      <protection locked="0"/>
    </xf>
    <xf numFmtId="3" fontId="7" fillId="3" borderId="7" xfId="2" applyNumberFormat="1" applyFont="1" applyFill="1" applyBorder="1" applyAlignment="1" applyProtection="1">
      <alignment horizontal="right" vertical="center"/>
      <protection locked="0"/>
    </xf>
    <xf numFmtId="49" fontId="7" fillId="0" borderId="9" xfId="2" applyNumberFormat="1" applyFont="1" applyBorder="1" applyAlignment="1" applyProtection="1">
      <alignment horizontal="center" vertical="center"/>
      <protection locked="0"/>
    </xf>
    <xf numFmtId="0" fontId="7" fillId="0" borderId="9" xfId="2" applyFont="1" applyFill="1" applyBorder="1" applyAlignment="1" applyProtection="1">
      <alignment horizontal="center" vertical="center"/>
      <protection locked="0"/>
    </xf>
    <xf numFmtId="3" fontId="7" fillId="3" borderId="9" xfId="2" applyNumberFormat="1" applyFont="1" applyFill="1" applyBorder="1" applyAlignment="1" applyProtection="1">
      <alignment horizontal="right" vertical="center"/>
      <protection locked="0"/>
    </xf>
    <xf numFmtId="49" fontId="7" fillId="0" borderId="10" xfId="2" applyNumberFormat="1" applyFont="1" applyBorder="1" applyAlignment="1" applyProtection="1">
      <alignment horizontal="center" vertical="center"/>
      <protection locked="0"/>
    </xf>
    <xf numFmtId="0" fontId="7" fillId="4" borderId="10" xfId="2" applyFont="1" applyFill="1" applyBorder="1" applyAlignment="1" applyProtection="1">
      <alignment horizontal="center" vertical="center"/>
      <protection locked="0"/>
    </xf>
    <xf numFmtId="164" fontId="7" fillId="4" borderId="10" xfId="2" applyNumberFormat="1" applyFont="1" applyFill="1" applyBorder="1" applyAlignment="1" applyProtection="1">
      <alignment horizontal="right" vertical="center"/>
      <protection locked="0"/>
    </xf>
    <xf numFmtId="49" fontId="2" fillId="5" borderId="11" xfId="2" applyNumberFormat="1" applyFont="1" applyFill="1" applyBorder="1" applyAlignment="1">
      <alignment horizontal="center" vertical="center"/>
    </xf>
    <xf numFmtId="0" fontId="2" fillId="0" borderId="11" xfId="2" applyFont="1" applyBorder="1" applyAlignment="1">
      <alignment horizontal="left" vertical="center"/>
    </xf>
    <xf numFmtId="0" fontId="2" fillId="0" borderId="12" xfId="2" applyFont="1" applyBorder="1" applyAlignment="1">
      <alignment horizontal="left" vertical="center"/>
    </xf>
    <xf numFmtId="0" fontId="2" fillId="0" borderId="13" xfId="2" applyFont="1" applyBorder="1" applyAlignment="1">
      <alignment horizontal="left" vertical="center"/>
    </xf>
    <xf numFmtId="0" fontId="2" fillId="0" borderId="13" xfId="2" applyFont="1" applyBorder="1" applyAlignment="1">
      <alignment horizontal="right" vertical="center"/>
    </xf>
    <xf numFmtId="0" fontId="2" fillId="0" borderId="14" xfId="2" applyFont="1" applyBorder="1" applyAlignment="1">
      <alignment horizontal="right" vertical="center"/>
    </xf>
    <xf numFmtId="49" fontId="7" fillId="0" borderId="9" xfId="2" applyNumberFormat="1" applyFont="1" applyFill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3" fontId="7" fillId="3" borderId="9" xfId="2" applyNumberFormat="1" applyFont="1" applyFill="1" applyBorder="1" applyAlignment="1">
      <alignment horizontal="right" vertical="center"/>
    </xf>
    <xf numFmtId="49" fontId="7" fillId="0" borderId="7" xfId="2" applyNumberFormat="1" applyFont="1" applyFill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3" fontId="7" fillId="3" borderId="7" xfId="2" applyNumberFormat="1" applyFont="1" applyFill="1" applyBorder="1" applyAlignment="1">
      <alignment horizontal="right" vertical="center"/>
    </xf>
    <xf numFmtId="0" fontId="1" fillId="0" borderId="0" xfId="2" applyFont="1"/>
    <xf numFmtId="0" fontId="7" fillId="4" borderId="9" xfId="2" applyFont="1" applyFill="1" applyBorder="1" applyAlignment="1">
      <alignment horizontal="center" vertical="center" wrapText="1"/>
    </xf>
    <xf numFmtId="164" fontId="7" fillId="4" borderId="9" xfId="2" applyNumberFormat="1" applyFont="1" applyFill="1" applyBorder="1" applyAlignment="1">
      <alignment horizontal="right" vertical="center"/>
    </xf>
    <xf numFmtId="0" fontId="7" fillId="4" borderId="9" xfId="2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5" xfId="2" applyFont="1" applyFill="1" applyBorder="1" applyAlignment="1">
      <alignment vertical="center"/>
    </xf>
    <xf numFmtId="0" fontId="2" fillId="0" borderId="5" xfId="2" applyFont="1" applyFill="1" applyBorder="1" applyAlignment="1">
      <alignment horizontal="right" vertical="center"/>
    </xf>
    <xf numFmtId="0" fontId="2" fillId="0" borderId="6" xfId="2" applyFont="1" applyFill="1" applyBorder="1" applyAlignment="1">
      <alignment horizontal="right" vertical="center"/>
    </xf>
    <xf numFmtId="49" fontId="7" fillId="0" borderId="7" xfId="2" applyNumberFormat="1" applyFont="1" applyBorder="1" applyAlignment="1">
      <alignment horizontal="center" vertical="center"/>
    </xf>
    <xf numFmtId="3" fontId="7" fillId="3" borderId="7" xfId="2" applyNumberFormat="1" applyFont="1" applyFill="1" applyBorder="1" applyAlignment="1">
      <alignment horizontal="right" vertical="center" wrapText="1"/>
    </xf>
    <xf numFmtId="49" fontId="7" fillId="0" borderId="9" xfId="2" applyNumberFormat="1" applyFont="1" applyBorder="1" applyAlignment="1">
      <alignment horizontal="center" vertical="center"/>
    </xf>
    <xf numFmtId="3" fontId="7" fillId="3" borderId="9" xfId="2" applyNumberFormat="1" applyFont="1" applyFill="1" applyBorder="1" applyAlignment="1">
      <alignment horizontal="right" vertical="center" wrapText="1"/>
    </xf>
    <xf numFmtId="0" fontId="3" fillId="0" borderId="0" xfId="3" quotePrefix="1" applyAlignment="1" applyProtection="1"/>
    <xf numFmtId="3" fontId="7" fillId="0" borderId="0" xfId="2" applyNumberFormat="1" applyFont="1"/>
    <xf numFmtId="49" fontId="2" fillId="0" borderId="1" xfId="2" applyNumberFormat="1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0" fontId="2" fillId="0" borderId="5" xfId="2" applyFont="1" applyBorder="1" applyAlignment="1">
      <alignment horizontal="right" vertical="center" wrapText="1"/>
    </xf>
    <xf numFmtId="0" fontId="2" fillId="0" borderId="6" xfId="2" applyFont="1" applyBorder="1" applyAlignment="1">
      <alignment horizontal="right" vertical="center" wrapText="1"/>
    </xf>
    <xf numFmtId="3" fontId="7" fillId="3" borderId="7" xfId="2" applyNumberFormat="1" applyFont="1" applyFill="1" applyBorder="1" applyAlignment="1">
      <alignment horizontal="right"/>
    </xf>
    <xf numFmtId="3" fontId="9" fillId="3" borderId="9" xfId="2" applyNumberFormat="1" applyFont="1" applyFill="1" applyBorder="1" applyAlignment="1">
      <alignment horizontal="right" vertical="center" wrapText="1"/>
    </xf>
    <xf numFmtId="0" fontId="4" fillId="0" borderId="0" xfId="3" applyFont="1" applyAlignment="1" applyProtection="1"/>
    <xf numFmtId="0" fontId="7" fillId="0" borderId="9" xfId="2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 wrapText="1"/>
    </xf>
    <xf numFmtId="164" fontId="9" fillId="4" borderId="9" xfId="2" applyNumberFormat="1" applyFont="1" applyFill="1" applyBorder="1" applyAlignment="1">
      <alignment horizontal="right" vertical="center" wrapText="1"/>
    </xf>
    <xf numFmtId="164" fontId="9" fillId="4" borderId="15" xfId="2" applyNumberFormat="1" applyFont="1" applyFill="1" applyBorder="1" applyAlignment="1">
      <alignment horizontal="right" vertical="center" wrapText="1"/>
    </xf>
    <xf numFmtId="0" fontId="2" fillId="0" borderId="5" xfId="2" applyFont="1" applyFill="1" applyBorder="1" applyAlignment="1">
      <alignment vertical="center" wrapText="1"/>
    </xf>
    <xf numFmtId="0" fontId="2" fillId="0" borderId="5" xfId="2" applyFont="1" applyFill="1" applyBorder="1" applyAlignment="1">
      <alignment horizontal="right" vertical="center" wrapText="1"/>
    </xf>
    <xf numFmtId="0" fontId="2" fillId="0" borderId="6" xfId="2" applyFont="1" applyFill="1" applyBorder="1" applyAlignment="1">
      <alignment horizontal="right" vertical="center" wrapText="1"/>
    </xf>
    <xf numFmtId="49" fontId="7" fillId="0" borderId="7" xfId="2" applyNumberFormat="1" applyFont="1" applyBorder="1" applyAlignment="1">
      <alignment horizontal="center"/>
    </xf>
    <xf numFmtId="49" fontId="7" fillId="0" borderId="9" xfId="2" applyNumberFormat="1" applyFont="1" applyBorder="1" applyAlignment="1">
      <alignment horizontal="center"/>
    </xf>
    <xf numFmtId="0" fontId="7" fillId="0" borderId="9" xfId="2" applyFont="1" applyFill="1" applyBorder="1" applyAlignment="1">
      <alignment horizontal="center" vertical="center" wrapText="1"/>
    </xf>
    <xf numFmtId="49" fontId="7" fillId="0" borderId="10" xfId="2" applyNumberFormat="1" applyFont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164" fontId="7" fillId="4" borderId="10" xfId="2" applyNumberFormat="1" applyFont="1" applyFill="1" applyBorder="1" applyAlignment="1">
      <alignment horizontal="right" vertical="center"/>
    </xf>
    <xf numFmtId="49" fontId="7" fillId="0" borderId="9" xfId="2" applyNumberFormat="1" applyFont="1" applyFill="1" applyBorder="1" applyAlignment="1" applyProtection="1">
      <alignment horizontal="center" vertical="center"/>
      <protection locked="0"/>
    </xf>
    <xf numFmtId="49" fontId="7" fillId="0" borderId="7" xfId="2" applyNumberFormat="1" applyFont="1" applyFill="1" applyBorder="1" applyAlignment="1" applyProtection="1">
      <alignment horizontal="center" vertical="center"/>
      <protection locked="0"/>
    </xf>
    <xf numFmtId="0" fontId="7" fillId="4" borderId="9" xfId="2" applyFont="1" applyFill="1" applyBorder="1" applyAlignment="1" applyProtection="1">
      <alignment horizontal="center" vertical="center"/>
      <protection locked="0"/>
    </xf>
    <xf numFmtId="164" fontId="7" fillId="4" borderId="9" xfId="2" applyNumberFormat="1" applyFont="1" applyFill="1" applyBorder="1" applyAlignment="1">
      <alignment horizontal="right"/>
    </xf>
    <xf numFmtId="49" fontId="7" fillId="0" borderId="10" xfId="2" applyNumberFormat="1" applyFont="1" applyFill="1" applyBorder="1" applyAlignment="1" applyProtection="1">
      <alignment horizontal="center" vertical="center"/>
      <protection locked="0"/>
    </xf>
    <xf numFmtId="164" fontId="7" fillId="4" borderId="10" xfId="2" applyNumberFormat="1" applyFont="1" applyFill="1" applyBorder="1" applyAlignment="1" applyProtection="1">
      <alignment horizontal="right" vertical="center"/>
    </xf>
    <xf numFmtId="164" fontId="7" fillId="4" borderId="15" xfId="2" applyNumberFormat="1" applyFont="1" applyFill="1" applyBorder="1" applyAlignment="1" applyProtection="1">
      <alignment horizontal="right" vertical="center"/>
    </xf>
    <xf numFmtId="49" fontId="7" fillId="0" borderId="9" xfId="2" applyNumberFormat="1" applyFont="1" applyFill="1" applyBorder="1" applyAlignment="1">
      <alignment horizontal="center" vertical="center" wrapText="1"/>
    </xf>
    <xf numFmtId="3" fontId="7" fillId="3" borderId="9" xfId="2" applyNumberFormat="1" applyFont="1" applyFill="1" applyBorder="1" applyAlignment="1">
      <alignment horizontal="right" vertical="justify"/>
    </xf>
    <xf numFmtId="49" fontId="7" fillId="0" borderId="7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/>
    </xf>
    <xf numFmtId="3" fontId="7" fillId="3" borderId="7" xfId="2" applyNumberFormat="1" applyFont="1" applyFill="1" applyBorder="1" applyAlignment="1">
      <alignment horizontal="right" vertical="justify"/>
    </xf>
    <xf numFmtId="49" fontId="7" fillId="0" borderId="10" xfId="2" applyNumberFormat="1" applyFont="1" applyFill="1" applyBorder="1" applyAlignment="1">
      <alignment horizontal="center" vertical="center" wrapText="1"/>
    </xf>
    <xf numFmtId="164" fontId="7" fillId="4" borderId="10" xfId="2" applyNumberFormat="1" applyFont="1" applyFill="1" applyBorder="1" applyAlignment="1">
      <alignment horizontal="right" vertical="justify"/>
    </xf>
    <xf numFmtId="49" fontId="2" fillId="0" borderId="1" xfId="2" applyNumberFormat="1" applyFont="1" applyFill="1" applyBorder="1" applyAlignment="1">
      <alignment horizontal="center" vertical="center" wrapText="1"/>
    </xf>
    <xf numFmtId="165" fontId="7" fillId="4" borderId="9" xfId="2" applyNumberFormat="1" applyFont="1" applyFill="1" applyBorder="1" applyAlignment="1">
      <alignment horizontal="right" vertical="center"/>
    </xf>
    <xf numFmtId="49" fontId="7" fillId="0" borderId="15" xfId="2" applyNumberFormat="1" applyFont="1" applyBorder="1" applyAlignment="1">
      <alignment horizontal="center" vertical="center"/>
    </xf>
    <xf numFmtId="0" fontId="7" fillId="4" borderId="15" xfId="2" applyFont="1" applyFill="1" applyBorder="1" applyAlignment="1">
      <alignment horizontal="center" vertical="center"/>
    </xf>
    <xf numFmtId="164" fontId="7" fillId="4" borderId="15" xfId="2" applyNumberFormat="1" applyFont="1" applyFill="1" applyBorder="1" applyAlignment="1">
      <alignment horizontal="right" vertical="center"/>
    </xf>
    <xf numFmtId="0" fontId="7" fillId="0" borderId="9" xfId="2" applyFont="1" applyBorder="1" applyAlignment="1">
      <alignment horizontal="center" vertical="center" wrapText="1"/>
    </xf>
    <xf numFmtId="3" fontId="7" fillId="3" borderId="8" xfId="2" applyNumberFormat="1" applyFont="1" applyFill="1" applyBorder="1" applyAlignment="1">
      <alignment horizontal="right" vertical="center" wrapText="1"/>
    </xf>
    <xf numFmtId="164" fontId="7" fillId="4" borderId="9" xfId="2" applyNumberFormat="1" applyFont="1" applyFill="1" applyBorder="1" applyAlignment="1">
      <alignment horizontal="right" vertical="center" wrapText="1"/>
    </xf>
    <xf numFmtId="0" fontId="7" fillId="4" borderId="9" xfId="2" applyFont="1" applyFill="1" applyBorder="1" applyAlignment="1"/>
    <xf numFmtId="0" fontId="2" fillId="4" borderId="9" xfId="2" applyFont="1" applyFill="1" applyBorder="1" applyAlignment="1">
      <alignment horizontal="center" vertical="center"/>
    </xf>
    <xf numFmtId="165" fontId="7" fillId="4" borderId="9" xfId="2" applyNumberFormat="1" applyFont="1" applyFill="1" applyBorder="1" applyAlignment="1">
      <alignment horizontal="right" vertical="center" wrapText="1"/>
    </xf>
    <xf numFmtId="49" fontId="2" fillId="0" borderId="1" xfId="2" applyNumberFormat="1" applyFont="1" applyBorder="1" applyAlignment="1">
      <alignment horizontal="center"/>
    </xf>
    <xf numFmtId="0" fontId="2" fillId="0" borderId="16" xfId="2" applyFont="1" applyBorder="1" applyAlignment="1"/>
    <xf numFmtId="0" fontId="2" fillId="0" borderId="0" xfId="2" applyFont="1" applyBorder="1" applyAlignment="1"/>
    <xf numFmtId="0" fontId="2" fillId="0" borderId="13" xfId="2" applyFont="1" applyBorder="1" applyAlignment="1"/>
    <xf numFmtId="0" fontId="2" fillId="0" borderId="13" xfId="2" applyFont="1" applyBorder="1" applyAlignment="1">
      <alignment horizontal="right"/>
    </xf>
    <xf numFmtId="0" fontId="2" fillId="0" borderId="14" xfId="2" applyFont="1" applyBorder="1" applyAlignment="1">
      <alignment horizontal="right"/>
    </xf>
    <xf numFmtId="0" fontId="7" fillId="4" borderId="9" xfId="2" applyFont="1" applyFill="1" applyBorder="1" applyAlignment="1">
      <alignment horizontal="left" vertical="center"/>
    </xf>
    <xf numFmtId="3" fontId="7" fillId="3" borderId="17" xfId="2" applyNumberFormat="1" applyFont="1" applyFill="1" applyBorder="1" applyAlignment="1">
      <alignment horizontal="right" vertical="center" wrapText="1"/>
    </xf>
    <xf numFmtId="49" fontId="7" fillId="0" borderId="10" xfId="2" applyNumberFormat="1" applyFont="1" applyFill="1" applyBorder="1" applyAlignment="1">
      <alignment horizontal="center" vertical="center"/>
    </xf>
    <xf numFmtId="0" fontId="7" fillId="4" borderId="15" xfId="2" applyFont="1" applyFill="1" applyBorder="1" applyAlignment="1">
      <alignment horizontal="left" vertical="center"/>
    </xf>
    <xf numFmtId="0" fontId="7" fillId="0" borderId="7" xfId="2" applyFont="1" applyBorder="1" applyAlignment="1">
      <alignment horizontal="center" vertical="center" wrapText="1"/>
    </xf>
    <xf numFmtId="0" fontId="7" fillId="4" borderId="10" xfId="2" applyFont="1" applyFill="1" applyBorder="1" applyAlignment="1">
      <alignment horizontal="center" vertical="center" wrapText="1"/>
    </xf>
    <xf numFmtId="0" fontId="2" fillId="0" borderId="3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5" xfId="2" applyFont="1" applyBorder="1" applyAlignment="1">
      <alignment horizontal="right" vertical="center"/>
    </xf>
    <xf numFmtId="0" fontId="2" fillId="0" borderId="6" xfId="2" applyFont="1" applyBorder="1" applyAlignment="1">
      <alignment horizontal="right" vertical="center"/>
    </xf>
    <xf numFmtId="165" fontId="7" fillId="4" borderId="10" xfId="2" applyNumberFormat="1" applyFont="1" applyFill="1" applyBorder="1" applyAlignment="1">
      <alignment horizontal="right" vertical="center"/>
    </xf>
    <xf numFmtId="49" fontId="7" fillId="0" borderId="0" xfId="2" applyNumberFormat="1" applyFont="1" applyAlignment="1">
      <alignment horizontal="center"/>
    </xf>
    <xf numFmtId="0" fontId="7" fillId="4" borderId="15" xfId="2" applyFont="1" applyFill="1" applyBorder="1" applyAlignment="1">
      <alignment horizontal="left" vertical="center"/>
    </xf>
    <xf numFmtId="0" fontId="7" fillId="4" borderId="9" xfId="2" applyFont="1" applyFill="1" applyBorder="1" applyAlignment="1">
      <alignment horizontal="left" vertical="center"/>
    </xf>
    <xf numFmtId="3" fontId="7" fillId="0" borderId="7" xfId="2" applyNumberFormat="1" applyFont="1" applyFill="1" applyBorder="1" applyAlignment="1">
      <alignment horizontal="right" vertical="center" wrapText="1"/>
    </xf>
    <xf numFmtId="3" fontId="7" fillId="0" borderId="9" xfId="2" applyNumberFormat="1" applyFont="1" applyFill="1" applyBorder="1" applyAlignment="1">
      <alignment horizontal="right" vertical="center" wrapText="1"/>
    </xf>
    <xf numFmtId="3" fontId="18" fillId="3" borderId="7" xfId="2" applyNumberFormat="1" applyFont="1" applyFill="1" applyBorder="1" applyAlignment="1">
      <alignment horizontal="right" vertical="center" wrapText="1"/>
    </xf>
    <xf numFmtId="3" fontId="19" fillId="3" borderId="17" xfId="2" applyNumberFormat="1" applyFont="1" applyFill="1" applyBorder="1" applyAlignment="1">
      <alignment horizontal="right" vertical="center" wrapText="1"/>
    </xf>
    <xf numFmtId="3" fontId="7" fillId="3" borderId="7" xfId="2" applyNumberFormat="1" applyFont="1" applyFill="1" applyBorder="1" applyAlignment="1" applyProtection="1">
      <alignment horizontal="center" vertical="center"/>
      <protection locked="0"/>
    </xf>
    <xf numFmtId="3" fontId="7" fillId="22" borderId="9" xfId="2" applyNumberFormat="1" applyFont="1" applyFill="1" applyBorder="1" applyAlignment="1">
      <alignment horizontal="right" vertical="center"/>
    </xf>
    <xf numFmtId="0" fontId="7" fillId="4" borderId="10" xfId="2" applyFont="1" applyFill="1" applyBorder="1" applyAlignment="1">
      <alignment horizontal="left" vertical="center"/>
    </xf>
    <xf numFmtId="0" fontId="7" fillId="0" borderId="9" xfId="2" applyFont="1" applyBorder="1" applyAlignment="1">
      <alignment horizontal="left" vertical="center" wrapText="1"/>
    </xf>
    <xf numFmtId="0" fontId="7" fillId="0" borderId="7" xfId="2" applyFont="1" applyBorder="1" applyAlignment="1">
      <alignment horizontal="left" vertical="center" wrapText="1"/>
    </xf>
    <xf numFmtId="0" fontId="7" fillId="4" borderId="9" xfId="2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/>
      <protection locked="0"/>
    </xf>
    <xf numFmtId="0" fontId="2" fillId="0" borderId="3" xfId="2" applyFont="1" applyBorder="1" applyAlignment="1" applyProtection="1">
      <alignment horizontal="left" vertical="center" wrapText="1"/>
      <protection locked="0"/>
    </xf>
    <xf numFmtId="0" fontId="2" fillId="0" borderId="5" xfId="2" applyFont="1" applyBorder="1" applyAlignment="1" applyProtection="1">
      <alignment horizontal="left" vertical="center" wrapText="1"/>
      <protection locked="0"/>
    </xf>
    <xf numFmtId="0" fontId="7" fillId="0" borderId="8" xfId="2" applyFont="1" applyFill="1" applyBorder="1" applyAlignment="1" applyProtection="1">
      <alignment horizontal="left" vertical="center" wrapText="1"/>
      <protection locked="0"/>
    </xf>
    <xf numFmtId="49" fontId="7" fillId="0" borderId="9" xfId="2" applyNumberFormat="1" applyFont="1" applyFill="1" applyBorder="1" applyAlignment="1" applyProtection="1">
      <alignment horizontal="left" vertical="center" wrapText="1"/>
      <protection locked="0"/>
    </xf>
    <xf numFmtId="0" fontId="7" fillId="4" borderId="15" xfId="2" applyFont="1" applyFill="1" applyBorder="1" applyAlignment="1">
      <alignment vertical="center"/>
    </xf>
    <xf numFmtId="0" fontId="2" fillId="0" borderId="3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left" vertical="center" wrapText="1"/>
    </xf>
    <xf numFmtId="0" fontId="7" fillId="0" borderId="8" xfId="2" applyFont="1" applyFill="1" applyBorder="1" applyAlignment="1">
      <alignment horizontal="left"/>
    </xf>
    <xf numFmtId="0" fontId="9" fillId="0" borderId="9" xfId="2" applyFont="1" applyBorder="1" applyAlignment="1">
      <alignment horizontal="left" vertical="center" wrapText="1"/>
    </xf>
    <xf numFmtId="0" fontId="9" fillId="0" borderId="9" xfId="2" applyFont="1" applyFill="1" applyBorder="1" applyAlignment="1">
      <alignment horizontal="left" vertical="center" wrapText="1"/>
    </xf>
    <xf numFmtId="0" fontId="7" fillId="4" borderId="15" xfId="2" applyFont="1" applyFill="1" applyBorder="1" applyAlignment="1">
      <alignment horizontal="left" vertical="center"/>
    </xf>
    <xf numFmtId="0" fontId="7" fillId="4" borderId="15" xfId="2" applyFont="1" applyFill="1" applyBorder="1" applyAlignment="1">
      <alignment horizontal="left" vertical="center" wrapText="1"/>
    </xf>
    <xf numFmtId="0" fontId="7" fillId="0" borderId="8" xfId="2" applyFont="1" applyBorder="1" applyAlignment="1">
      <alignment vertical="center" wrapText="1"/>
    </xf>
    <xf numFmtId="0" fontId="7" fillId="4" borderId="9" xfId="2" applyFont="1" applyFill="1" applyBorder="1" applyAlignment="1">
      <alignment vertical="center"/>
    </xf>
    <xf numFmtId="0" fontId="7" fillId="0" borderId="9" xfId="2" applyFont="1" applyBorder="1" applyAlignment="1">
      <alignment vertical="center" wrapText="1"/>
    </xf>
    <xf numFmtId="0" fontId="7" fillId="4" borderId="9" xfId="2" applyFont="1" applyFill="1" applyBorder="1" applyAlignment="1">
      <alignment horizontal="left" vertical="center"/>
    </xf>
    <xf numFmtId="0" fontId="7" fillId="0" borderId="9" xfId="2" applyFont="1" applyFill="1" applyBorder="1" applyAlignment="1">
      <alignment vertical="center" wrapText="1"/>
    </xf>
    <xf numFmtId="0" fontId="7" fillId="0" borderId="9" xfId="2" applyFont="1" applyFill="1" applyBorder="1" applyAlignment="1">
      <alignment horizontal="left" vertical="center"/>
    </xf>
    <xf numFmtId="0" fontId="7" fillId="0" borderId="9" xfId="2" applyFont="1" applyBorder="1" applyAlignment="1">
      <alignment vertical="center"/>
    </xf>
    <xf numFmtId="0" fontId="2" fillId="0" borderId="3" xfId="2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7" fillId="0" borderId="8" xfId="2" applyFont="1" applyFill="1" applyBorder="1" applyAlignment="1">
      <alignment horizontal="left" vertical="center" wrapText="1"/>
    </xf>
    <xf numFmtId="0" fontId="7" fillId="0" borderId="9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left" vertical="center"/>
    </xf>
    <xf numFmtId="0" fontId="2" fillId="0" borderId="5" xfId="2" applyFont="1" applyFill="1" applyBorder="1" applyAlignment="1">
      <alignment horizontal="left" vertical="center"/>
    </xf>
    <xf numFmtId="0" fontId="7" fillId="0" borderId="8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left" vertical="center" wrapText="1"/>
    </xf>
    <xf numFmtId="0" fontId="7" fillId="0" borderId="7" xfId="2" applyFont="1" applyBorder="1" applyAlignment="1">
      <alignment horizontal="left"/>
    </xf>
    <xf numFmtId="0" fontId="7" fillId="4" borderId="15" xfId="2" applyFont="1" applyFill="1" applyBorder="1" applyAlignment="1">
      <alignment vertical="center" wrapText="1"/>
    </xf>
    <xf numFmtId="0" fontId="7" fillId="0" borderId="8" xfId="2" applyFont="1" applyBorder="1" applyAlignment="1">
      <alignment horizontal="left"/>
    </xf>
    <xf numFmtId="0" fontId="7" fillId="0" borderId="8" xfId="2" applyFont="1" applyBorder="1" applyAlignment="1" applyProtection="1">
      <alignment horizontal="left" vertical="center" wrapText="1"/>
      <protection locked="0"/>
    </xf>
    <xf numFmtId="0" fontId="7" fillId="0" borderId="9" xfId="2" applyFont="1" applyBorder="1" applyAlignment="1" applyProtection="1">
      <alignment horizontal="left" vertical="center" wrapText="1"/>
      <protection locked="0"/>
    </xf>
    <xf numFmtId="0" fontId="7" fillId="4" borderId="9" xfId="2" applyFont="1" applyFill="1" applyBorder="1" applyAlignment="1">
      <alignment vertical="center" wrapText="1"/>
    </xf>
    <xf numFmtId="0" fontId="7" fillId="0" borderId="9" xfId="2" applyFont="1" applyFill="1" applyBorder="1" applyAlignment="1">
      <alignment horizontal="left"/>
    </xf>
    <xf numFmtId="0" fontId="7" fillId="0" borderId="9" xfId="2" applyFont="1" applyBorder="1" applyAlignment="1">
      <alignment horizontal="left" vertical="center"/>
    </xf>
    <xf numFmtId="0" fontId="7" fillId="0" borderId="9" xfId="2" applyFont="1" applyFill="1" applyBorder="1" applyAlignment="1">
      <alignment vertical="center"/>
    </xf>
    <xf numFmtId="0" fontId="7" fillId="0" borderId="8" xfId="2" applyFont="1" applyBorder="1" applyAlignment="1">
      <alignment horizontal="left" vertical="center" wrapText="1"/>
    </xf>
    <xf numFmtId="0" fontId="7" fillId="0" borderId="9" xfId="2" applyFont="1" applyFill="1" applyBorder="1" applyAlignment="1"/>
    <xf numFmtId="0" fontId="2" fillId="0" borderId="19" xfId="2" applyFont="1" applyBorder="1" applyAlignment="1">
      <alignment horizontal="center" vertical="center"/>
    </xf>
  </cellXfs>
  <cellStyles count="43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Blue" xfId="22"/>
    <cellStyle name="Choice" xfId="23"/>
    <cellStyle name="Closed" xfId="24"/>
    <cellStyle name="Emphasis 1" xfId="25"/>
    <cellStyle name="Emphasis 2" xfId="26"/>
    <cellStyle name="Emphasis 3" xfId="27"/>
    <cellStyle name="Green" xfId="28"/>
    <cellStyle name="Grey" xfId="29"/>
    <cellStyle name="Hyperlink 2" xfId="30"/>
    <cellStyle name="Hyperlink 3" xfId="31"/>
    <cellStyle name="Hyperlink_Copy of model_direct_vik4" xfId="3"/>
    <cellStyle name="Koloni" xfId="32"/>
    <cellStyle name="Normal" xfId="0" builtinId="0"/>
    <cellStyle name="Normal 2" xfId="1"/>
    <cellStyle name="Normal 2 2" xfId="33"/>
    <cellStyle name="Normal 2_Copy of model_direct_vik4" xfId="34"/>
    <cellStyle name="Normal 3" xfId="35"/>
    <cellStyle name="Normal 4" xfId="36"/>
    <cellStyle name="Normal_Copy of model_direct_vik4" xfId="2"/>
    <cellStyle name="Percent 2" xfId="37"/>
    <cellStyle name="Percent 3" xfId="38"/>
    <cellStyle name="Percent 4" xfId="39"/>
    <cellStyle name="Sheet Title" xfId="40"/>
    <cellStyle name="White" xfId="41"/>
    <cellStyle name="Zaglavie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62525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62525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49</xdr:row>
      <xdr:rowOff>0</xdr:rowOff>
    </xdr:from>
    <xdr:to>
      <xdr:col>9</xdr:col>
      <xdr:colOff>0</xdr:colOff>
      <xdr:row>49</xdr:row>
      <xdr:rowOff>0</xdr:rowOff>
    </xdr:to>
    <xdr:sp macro="" textlink="">
      <xdr:nvSpPr>
        <xdr:cNvPr id="4" name="Rectangle 40"/>
        <xdr:cNvSpPr>
          <a:spLocks noChangeArrowheads="1"/>
        </xdr:cNvSpPr>
      </xdr:nvSpPr>
      <xdr:spPr bwMode="auto">
        <a:xfrm>
          <a:off x="50292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49</xdr:row>
      <xdr:rowOff>0</xdr:rowOff>
    </xdr:from>
    <xdr:to>
      <xdr:col>9</xdr:col>
      <xdr:colOff>0</xdr:colOff>
      <xdr:row>49</xdr:row>
      <xdr:rowOff>0</xdr:rowOff>
    </xdr:to>
    <xdr:sp macro="" textlink="">
      <xdr:nvSpPr>
        <xdr:cNvPr id="4" name="Rectangle 40"/>
        <xdr:cNvSpPr>
          <a:spLocks noChangeArrowheads="1"/>
        </xdr:cNvSpPr>
      </xdr:nvSpPr>
      <xdr:spPr bwMode="auto">
        <a:xfrm>
          <a:off x="50292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49</xdr:row>
      <xdr:rowOff>0</xdr:rowOff>
    </xdr:from>
    <xdr:to>
      <xdr:col>9</xdr:col>
      <xdr:colOff>0</xdr:colOff>
      <xdr:row>49</xdr:row>
      <xdr:rowOff>0</xdr:rowOff>
    </xdr:to>
    <xdr:sp macro="" textlink="">
      <xdr:nvSpPr>
        <xdr:cNvPr id="3" name="Rectangle 40"/>
        <xdr:cNvSpPr>
          <a:spLocks noChangeArrowheads="1"/>
        </xdr:cNvSpPr>
      </xdr:nvSpPr>
      <xdr:spPr bwMode="auto">
        <a:xfrm>
          <a:off x="49911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49</xdr:row>
      <xdr:rowOff>0</xdr:rowOff>
    </xdr:from>
    <xdr:to>
      <xdr:col>7</xdr:col>
      <xdr:colOff>0</xdr:colOff>
      <xdr:row>49</xdr:row>
      <xdr:rowOff>0</xdr:rowOff>
    </xdr:to>
    <xdr:sp macro="" textlink="">
      <xdr:nvSpPr>
        <xdr:cNvPr id="2" name="Rectangle 40"/>
        <xdr:cNvSpPr>
          <a:spLocks noChangeArrowheads="1"/>
        </xdr:cNvSpPr>
      </xdr:nvSpPr>
      <xdr:spPr bwMode="auto">
        <a:xfrm>
          <a:off x="4991100" y="988695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8</xdr:col>
      <xdr:colOff>0</xdr:colOff>
      <xdr:row>49</xdr:row>
      <xdr:rowOff>0</xdr:rowOff>
    </xdr:from>
    <xdr:to>
      <xdr:col>9</xdr:col>
      <xdr:colOff>0</xdr:colOff>
      <xdr:row>49</xdr:row>
      <xdr:rowOff>0</xdr:rowOff>
    </xdr:to>
    <xdr:sp macro="" textlink="">
      <xdr:nvSpPr>
        <xdr:cNvPr id="3" name="Rectangle 40"/>
        <xdr:cNvSpPr>
          <a:spLocks noChangeArrowheads="1"/>
        </xdr:cNvSpPr>
      </xdr:nvSpPr>
      <xdr:spPr bwMode="auto">
        <a:xfrm>
          <a:off x="4991100" y="10858500"/>
          <a:ext cx="74295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Kostadin%20Kolarov_2\My%20Documents\Mobile\New%20Business%20Pla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vivan/Local%20Settings/Temporary%20Internet%20Files/OLK361/Ukazania_last/Copy%20of%20model_direct_vik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dk-ykole/Local%20Settings/Temporary%20Internet%20Files/OLK3A5/Ukazania_last/Copy%20of%20model_direct_vik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 на продуктите"/>
      <sheetName val="Състояние на продуктите"/>
      <sheetName val="Пазарна прогноза (1)"/>
      <sheetName val="Пазарна прогноза (2)"/>
      <sheetName val="Пазарна прогноза (3)"/>
      <sheetName val="Пазарна прогноза (4)"/>
      <sheetName val="Пазарна прогноза (5)"/>
      <sheetName val="План за персонала"/>
      <sheetName val="ОПР 96-98"/>
      <sheetName val="Баланси 96-98"/>
      <sheetName val="Минали отчети"/>
      <sheetName val="Начало"/>
      <sheetName val="Начален баланс"/>
      <sheetName val="Прогнозни продажби"/>
      <sheetName val="Себестойност"/>
      <sheetName val="Постоянни разходи"/>
      <sheetName val="Инвестиции"/>
      <sheetName val="Собствен капитал"/>
      <sheetName val="Разчети по ДДС"/>
      <sheetName val="Проформа ОПР"/>
      <sheetName val="Проформа ОПП"/>
      <sheetName val="Проформа баланси"/>
      <sheetName val="Буфер"/>
      <sheetName val="Финансови показатели"/>
      <sheetName val="Оценка на проекта"/>
      <sheetName val="Мин. и оч. резултати"/>
      <sheetName val="Критични точки"/>
      <sheetName val="Sheet8"/>
      <sheetName val="Описание_на_продуктите"/>
      <sheetName val="Състояние_на_продуктите"/>
      <sheetName val="Пазарна_прогноза_(1)"/>
      <sheetName val="Пазарна_прогноза_(2)"/>
      <sheetName val="Пазарна_прогноза_(3)"/>
      <sheetName val="Пазарна_прогноза_(4)"/>
      <sheetName val="Пазарна_прогноза_(5)"/>
      <sheetName val="План_за_персонала"/>
      <sheetName val="ОПР_96-98"/>
      <sheetName val="Баланси_96-98"/>
      <sheetName val="Минали_отчети"/>
      <sheetName val="Начален_баланс"/>
      <sheetName val="Прогнозни_продажби"/>
      <sheetName val="Постоянни_разходи"/>
      <sheetName val="Собствен_капитал"/>
      <sheetName val="Разчети_по_ДДС"/>
      <sheetName val="Проформа_ОПР"/>
      <sheetName val="Проформа_ОПП"/>
      <sheetName val="Проформа_баланси"/>
      <sheetName val="Финансови_показатели"/>
      <sheetName val="Оценка_на_проекта"/>
      <sheetName val="Мин__и_оч__резултати"/>
      <sheetName val="Критични_точки"/>
      <sheetName val="TB-20-02-2002"/>
      <sheetName val="dropdown"/>
    </sheetNames>
    <sheetDataSet>
      <sheetData sheetId="0">
        <row r="124">
          <cell r="B124" t="str">
            <v>Електроенергия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>
        <row r="124">
          <cell r="B124" t="str">
            <v>Електроенергия</v>
          </cell>
          <cell r="C124">
            <v>29491.133333333335</v>
          </cell>
          <cell r="D124">
            <v>29488.799999999999</v>
          </cell>
          <cell r="E124">
            <v>29488.799999999999</v>
          </cell>
          <cell r="F124">
            <v>29488.799999999999</v>
          </cell>
          <cell r="G124">
            <v>29488.799999999999</v>
          </cell>
          <cell r="H124">
            <v>29488.799999999999</v>
          </cell>
          <cell r="I124">
            <v>29488.799999999999</v>
          </cell>
          <cell r="J124">
            <v>29488.799999999999</v>
          </cell>
          <cell r="K124">
            <v>29488.799999999999</v>
          </cell>
          <cell r="L124">
            <v>29488.799999999999</v>
          </cell>
          <cell r="M124">
            <v>29488.799999999999</v>
          </cell>
          <cell r="N124">
            <v>29488.799999999999</v>
          </cell>
          <cell r="O124">
            <v>353867.93333333329</v>
          </cell>
          <cell r="P124">
            <v>357142.80000000005</v>
          </cell>
          <cell r="Q124">
            <v>364285.65600000002</v>
          </cell>
          <cell r="R124">
            <v>371571.36912000005</v>
          </cell>
          <cell r="S124">
            <v>379002.79650240007</v>
          </cell>
          <cell r="T124">
            <v>386582.85243244807</v>
          </cell>
        </row>
        <row r="125">
          <cell r="B125" t="str">
            <v>Отчетна стойност на продадените стоки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</row>
        <row r="126">
          <cell r="B126" t="str">
            <v>Услуги и др.</v>
          </cell>
          <cell r="C126">
            <v>18927.500000000004</v>
          </cell>
          <cell r="D126">
            <v>18926</v>
          </cell>
          <cell r="E126">
            <v>18926</v>
          </cell>
          <cell r="F126">
            <v>18926</v>
          </cell>
          <cell r="G126">
            <v>18926</v>
          </cell>
          <cell r="H126">
            <v>18926</v>
          </cell>
          <cell r="I126">
            <v>18926</v>
          </cell>
          <cell r="J126">
            <v>18926</v>
          </cell>
          <cell r="K126">
            <v>18926</v>
          </cell>
          <cell r="L126">
            <v>18926</v>
          </cell>
          <cell r="M126">
            <v>18926</v>
          </cell>
          <cell r="N126">
            <v>18926</v>
          </cell>
          <cell r="O126">
            <v>227113.5</v>
          </cell>
          <cell r="P126">
            <v>229591.8</v>
          </cell>
          <cell r="Q126">
            <v>234183.636</v>
          </cell>
          <cell r="R126">
            <v>238867.30872</v>
          </cell>
          <cell r="S126">
            <v>243644.65489439998</v>
          </cell>
          <cell r="T126">
            <v>248517.54799228802</v>
          </cell>
        </row>
      </sheetData>
      <sheetData sheetId="15"/>
      <sheetData sheetId="16" refreshError="1">
        <row r="40">
          <cell r="E40">
            <v>151605.31</v>
          </cell>
        </row>
        <row r="43">
          <cell r="M43" t="str">
            <v>Всичко начислени амортизации</v>
          </cell>
          <cell r="O43">
            <v>151605.31</v>
          </cell>
          <cell r="P43">
            <v>247855.31000000003</v>
          </cell>
          <cell r="Q43">
            <v>265355.31000000006</v>
          </cell>
          <cell r="R43">
            <v>274105.31</v>
          </cell>
          <cell r="S43">
            <v>282855.31</v>
          </cell>
          <cell r="T43">
            <v>291605.31</v>
          </cell>
        </row>
      </sheetData>
      <sheetData sheetId="17" refreshError="1">
        <row r="4">
          <cell r="B4" t="str">
            <v>Получени съучастия (увеличение на собствения капитал)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</row>
        <row r="5">
          <cell r="B5" t="str">
            <v>Получени вземания по записани дялови вноски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</row>
        <row r="6">
          <cell r="B6" t="str">
            <v>Намаление на собствения капитал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</row>
        <row r="7">
          <cell r="B7" t="str">
            <v>Вземания по получени през периода съучастия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</row>
      </sheetData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тикет"/>
      <sheetName val="1. Опис на ВС и КС"/>
      <sheetName val="2. Експлоатационни данни"/>
      <sheetName val="3. Отч. и прогн. ниво на потр."/>
      <sheetName val="4. Целеви нива"/>
      <sheetName val="5. Производствена програма"/>
      <sheetName val="6. Ремонтна програма"/>
      <sheetName val="7. Намаляване на загубите"/>
      <sheetName val="8. Подобряване на ефективността"/>
      <sheetName val="9.Справка ел. енер"/>
      <sheetName val="10. Инвестиции"/>
      <sheetName val="10.1. Инв.пр- доставяне"/>
      <sheetName val="10.2. Инв.пр.-отвеждане"/>
      <sheetName val="10.3.Инв.пр.-пречистване"/>
      <sheetName val="11. Предст. въвеж. активи"/>
      <sheetName val="12. Активи преди 01.01.2006"/>
      <sheetName val="12.1. Активи след 31.12.2005 "/>
      <sheetName val="13. Разходи "/>
      <sheetName val="14. ПР за присъединяване"/>
      <sheetName val="15. Кол. и пр-ди за базоват "/>
      <sheetName val="16. Цени и приходи "/>
      <sheetName val="17.  Несъбрани приходи "/>
      <sheetName val="18. Соц. поносимост"/>
      <sheetName val="19. Възнагр. на персонала"/>
      <sheetName val="20. Соц. програма"/>
      <sheetName val="Баланс"/>
      <sheetName val="ОПР"/>
      <sheetName val="О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165"/>
  <sheetViews>
    <sheetView showGridLines="0" view="pageBreakPreview" zoomScale="75" zoomScaleNormal="100" zoomScaleSheetLayoutView="75" workbookViewId="0">
      <selection activeCell="N11" sqref="N11"/>
    </sheetView>
  </sheetViews>
  <sheetFormatPr defaultColWidth="8" defaultRowHeight="12.75"/>
  <cols>
    <col min="1" max="1" width="4.7109375" style="113" customWidth="1"/>
    <col min="2" max="2" width="8" style="10" customWidth="1"/>
    <col min="3" max="3" width="55" style="10" customWidth="1"/>
    <col min="4" max="4" width="6.7109375" style="10" customWidth="1"/>
    <col min="5" max="6" width="11.140625" style="10" customWidth="1"/>
    <col min="7" max="8" width="10.7109375" style="10" customWidth="1"/>
    <col min="9" max="16384" width="8" style="10"/>
  </cols>
  <sheetData>
    <row r="1" spans="1:10" s="1" customFormat="1" ht="32.25" customHeight="1">
      <c r="A1" s="126" t="s">
        <v>226</v>
      </c>
      <c r="B1" s="126"/>
      <c r="C1" s="126"/>
      <c r="D1" s="126"/>
      <c r="E1" s="126"/>
      <c r="F1" s="126"/>
      <c r="H1" s="2"/>
      <c r="I1" s="3"/>
      <c r="J1" s="3"/>
    </row>
    <row r="2" spans="1:10" s="1" customFormat="1" ht="15" customHeight="1" thickBot="1">
      <c r="A2" s="4"/>
      <c r="B2" s="5"/>
      <c r="C2" s="5"/>
      <c r="D2" s="5"/>
      <c r="E2" s="5"/>
      <c r="F2" s="5"/>
      <c r="H2" s="2"/>
      <c r="I2" s="3"/>
      <c r="J2" s="3"/>
    </row>
    <row r="3" spans="1:10" ht="30" customHeight="1" thickBot="1">
      <c r="A3" s="6" t="s">
        <v>0</v>
      </c>
      <c r="B3" s="127" t="s">
        <v>1</v>
      </c>
      <c r="C3" s="127"/>
      <c r="D3" s="7" t="s">
        <v>2</v>
      </c>
      <c r="E3" s="8" t="s">
        <v>3</v>
      </c>
      <c r="F3" s="9" t="s">
        <v>4</v>
      </c>
      <c r="G3" s="8" t="s">
        <v>241</v>
      </c>
      <c r="H3" s="9" t="s">
        <v>240</v>
      </c>
      <c r="I3" s="11"/>
      <c r="J3" s="11"/>
    </row>
    <row r="4" spans="1:10" ht="15" customHeight="1" thickBot="1">
      <c r="A4" s="12" t="s">
        <v>5</v>
      </c>
      <c r="B4" s="128" t="s">
        <v>6</v>
      </c>
      <c r="C4" s="129"/>
      <c r="D4" s="13"/>
      <c r="E4" s="13"/>
      <c r="F4" s="14"/>
      <c r="G4" s="13"/>
      <c r="H4" s="14"/>
      <c r="I4" s="11"/>
      <c r="J4" s="11"/>
    </row>
    <row r="5" spans="1:10" ht="15" customHeight="1">
      <c r="A5" s="15" t="s">
        <v>7</v>
      </c>
      <c r="B5" s="130" t="s">
        <v>8</v>
      </c>
      <c r="C5" s="130"/>
      <c r="D5" s="16" t="s">
        <v>9</v>
      </c>
      <c r="E5" s="17"/>
      <c r="F5" s="17"/>
      <c r="G5" s="17"/>
      <c r="H5" s="17"/>
      <c r="I5" s="11"/>
      <c r="J5" s="11"/>
    </row>
    <row r="6" spans="1:10" ht="15" customHeight="1">
      <c r="A6" s="18" t="s">
        <v>10</v>
      </c>
      <c r="B6" s="131" t="s">
        <v>11</v>
      </c>
      <c r="C6" s="131"/>
      <c r="D6" s="19" t="s">
        <v>9</v>
      </c>
      <c r="E6" s="20"/>
      <c r="F6" s="20"/>
      <c r="G6" s="20"/>
      <c r="H6" s="20"/>
      <c r="I6" s="11"/>
      <c r="J6" s="11"/>
    </row>
    <row r="7" spans="1:10" ht="15" customHeight="1" thickBot="1">
      <c r="A7" s="21"/>
      <c r="B7" s="122" t="s">
        <v>12</v>
      </c>
      <c r="C7" s="122"/>
      <c r="D7" s="22"/>
      <c r="E7" s="23">
        <f>IF(E6=0,0,(E5/E6))</f>
        <v>0</v>
      </c>
      <c r="F7" s="23">
        <f>IF(F6=0,0,(F5/F6))</f>
        <v>0</v>
      </c>
      <c r="G7" s="23">
        <f>IF(G6=0,0,(G5/G6))</f>
        <v>0</v>
      </c>
      <c r="H7" s="23">
        <f>IF(H6=0,0,(H5/H6))</f>
        <v>0</v>
      </c>
      <c r="I7" s="11"/>
      <c r="J7" s="11"/>
    </row>
    <row r="8" spans="1:10" ht="15" customHeight="1" thickBot="1">
      <c r="A8" s="24" t="s">
        <v>13</v>
      </c>
      <c r="B8" s="25" t="s">
        <v>14</v>
      </c>
      <c r="C8" s="26"/>
      <c r="D8" s="27"/>
      <c r="E8" s="28"/>
      <c r="F8" s="29"/>
      <c r="G8" s="28"/>
      <c r="H8" s="29"/>
      <c r="I8" s="3"/>
      <c r="J8" s="11"/>
    </row>
    <row r="9" spans="1:10" ht="15" customHeight="1">
      <c r="A9" s="30" t="s">
        <v>15</v>
      </c>
      <c r="B9" s="123" t="s">
        <v>16</v>
      </c>
      <c r="C9" s="123"/>
      <c r="D9" s="31" t="s">
        <v>9</v>
      </c>
      <c r="E9" s="32"/>
      <c r="F9" s="32"/>
      <c r="G9" s="32"/>
      <c r="H9" s="32"/>
      <c r="I9" s="3"/>
      <c r="J9" s="11"/>
    </row>
    <row r="10" spans="1:10" ht="15" customHeight="1">
      <c r="A10" s="33" t="s">
        <v>17</v>
      </c>
      <c r="B10" s="124" t="s">
        <v>18</v>
      </c>
      <c r="C10" s="124"/>
      <c r="D10" s="34" t="s">
        <v>9</v>
      </c>
      <c r="E10" s="35"/>
      <c r="F10" s="35"/>
      <c r="G10" s="35"/>
      <c r="H10" s="35"/>
      <c r="I10" s="3"/>
      <c r="J10" s="36" t="s">
        <v>19</v>
      </c>
    </row>
    <row r="11" spans="1:10" ht="15" customHeight="1">
      <c r="A11" s="30"/>
      <c r="B11" s="125" t="s">
        <v>12</v>
      </c>
      <c r="C11" s="125"/>
      <c r="D11" s="37"/>
      <c r="E11" s="38">
        <f>IF(E10=0,0,(E9/E10))</f>
        <v>0</v>
      </c>
      <c r="F11" s="38">
        <f>IF(F10=0,0,(F9/F10))</f>
        <v>0</v>
      </c>
      <c r="G11" s="38">
        <f>IF(G10=0,0,(G9/G10))</f>
        <v>0</v>
      </c>
      <c r="H11" s="38">
        <f>IF(H10=0,0,(H9/H10))</f>
        <v>0</v>
      </c>
      <c r="I11" s="3"/>
      <c r="J11" s="11"/>
    </row>
    <row r="12" spans="1:10" ht="15" customHeight="1">
      <c r="A12" s="30" t="s">
        <v>20</v>
      </c>
      <c r="B12" s="123" t="s">
        <v>21</v>
      </c>
      <c r="C12" s="123"/>
      <c r="D12" s="31" t="s">
        <v>9</v>
      </c>
      <c r="E12" s="32"/>
      <c r="F12" s="32"/>
      <c r="G12" s="32"/>
      <c r="H12" s="32"/>
      <c r="I12" s="3"/>
      <c r="J12" s="11"/>
    </row>
    <row r="13" spans="1:10" ht="15" customHeight="1">
      <c r="A13" s="30" t="s">
        <v>22</v>
      </c>
      <c r="B13" s="123" t="s">
        <v>23</v>
      </c>
      <c r="C13" s="123"/>
      <c r="D13" s="31" t="s">
        <v>9</v>
      </c>
      <c r="E13" s="32"/>
      <c r="F13" s="32"/>
      <c r="G13" s="32"/>
      <c r="H13" s="32"/>
      <c r="I13" s="3"/>
      <c r="J13" s="11"/>
    </row>
    <row r="14" spans="1:10" ht="15" customHeight="1" thickBot="1">
      <c r="A14" s="30"/>
      <c r="B14" s="139" t="s">
        <v>12</v>
      </c>
      <c r="C14" s="139"/>
      <c r="D14" s="39"/>
      <c r="E14" s="38">
        <f>IF(E13=0,0,(E12/E13))</f>
        <v>0</v>
      </c>
      <c r="F14" s="38">
        <f>IF(F13=0,0,(F12/F13))</f>
        <v>0</v>
      </c>
      <c r="G14" s="38">
        <f>IF(G13=0,0,(G12/G13))</f>
        <v>0</v>
      </c>
      <c r="H14" s="38">
        <f>IF(H13=0,0,(H12/H13))</f>
        <v>0</v>
      </c>
      <c r="I14" s="3"/>
      <c r="J14" s="11"/>
    </row>
    <row r="15" spans="1:10" ht="15" customHeight="1" thickBot="1">
      <c r="A15" s="40" t="s">
        <v>24</v>
      </c>
      <c r="B15" s="41" t="s">
        <v>25</v>
      </c>
      <c r="C15" s="42"/>
      <c r="D15" s="42"/>
      <c r="E15" s="43"/>
      <c r="F15" s="44"/>
      <c r="G15" s="43"/>
      <c r="H15" s="44"/>
      <c r="I15" s="3"/>
      <c r="J15" s="11"/>
    </row>
    <row r="16" spans="1:10" ht="15" customHeight="1">
      <c r="A16" s="45" t="s">
        <v>26</v>
      </c>
      <c r="B16" s="140" t="s">
        <v>27</v>
      </c>
      <c r="C16" s="140"/>
      <c r="D16" s="34" t="s">
        <v>9</v>
      </c>
      <c r="E16" s="46"/>
      <c r="F16" s="46"/>
      <c r="G16" s="46"/>
      <c r="H16" s="46"/>
      <c r="I16" s="3"/>
      <c r="J16" s="11"/>
    </row>
    <row r="17" spans="1:10" ht="15" customHeight="1">
      <c r="A17" s="47" t="s">
        <v>28</v>
      </c>
      <c r="B17" s="123" t="s">
        <v>29</v>
      </c>
      <c r="C17" s="123"/>
      <c r="D17" s="31" t="s">
        <v>9</v>
      </c>
      <c r="E17" s="48"/>
      <c r="F17" s="48"/>
      <c r="G17" s="48"/>
      <c r="H17" s="48"/>
      <c r="I17" s="3"/>
      <c r="J17" s="11"/>
    </row>
    <row r="18" spans="1:10" ht="15" customHeight="1">
      <c r="A18" s="47"/>
      <c r="B18" s="141" t="s">
        <v>12</v>
      </c>
      <c r="C18" s="141"/>
      <c r="D18" s="39"/>
      <c r="E18" s="38">
        <f>IF(E17=0,0,(E16/E17))</f>
        <v>0</v>
      </c>
      <c r="F18" s="38">
        <f>IF(F17=0,0,(F16/F17))</f>
        <v>0</v>
      </c>
      <c r="G18" s="38">
        <f>IF(G17=0,0,(G16/G17))</f>
        <v>0</v>
      </c>
      <c r="H18" s="38">
        <f>IF(H17=0,0,(H16/H17))</f>
        <v>0</v>
      </c>
      <c r="I18" s="3"/>
      <c r="J18" s="11"/>
    </row>
    <row r="19" spans="1:10" ht="30" customHeight="1">
      <c r="A19" s="47" t="s">
        <v>30</v>
      </c>
      <c r="B19" s="142" t="s">
        <v>31</v>
      </c>
      <c r="C19" s="142"/>
      <c r="D19" s="31" t="s">
        <v>9</v>
      </c>
      <c r="E19" s="48"/>
      <c r="F19" s="48"/>
      <c r="G19" s="48"/>
      <c r="H19" s="48"/>
      <c r="I19" s="3"/>
      <c r="J19" s="11"/>
    </row>
    <row r="20" spans="1:10" ht="15" customHeight="1">
      <c r="A20" s="47" t="s">
        <v>32</v>
      </c>
      <c r="B20" s="142" t="s">
        <v>33</v>
      </c>
      <c r="C20" s="142"/>
      <c r="D20" s="31" t="s">
        <v>9</v>
      </c>
      <c r="E20" s="48"/>
      <c r="F20" s="48"/>
      <c r="G20" s="48"/>
      <c r="H20" s="48"/>
      <c r="I20" s="3"/>
      <c r="J20" s="11"/>
    </row>
    <row r="21" spans="1:10" ht="15" customHeight="1" thickBot="1">
      <c r="A21" s="47"/>
      <c r="B21" s="132" t="s">
        <v>12</v>
      </c>
      <c r="C21" s="132"/>
      <c r="D21" s="39"/>
      <c r="E21" s="38">
        <f>IF(E20=0,0,(E19/E20))</f>
        <v>0</v>
      </c>
      <c r="F21" s="38">
        <f>IF(F20=0,0,(F19/F20))</f>
        <v>0</v>
      </c>
      <c r="G21" s="38">
        <f>IF(G20=0,0,(G19/G20))</f>
        <v>0</v>
      </c>
      <c r="H21" s="38">
        <f>IF(H20=0,0,(H19/H20))</f>
        <v>0</v>
      </c>
      <c r="I21" s="3"/>
      <c r="J21" s="11"/>
    </row>
    <row r="22" spans="1:10" ht="15" customHeight="1" thickBot="1">
      <c r="A22" s="51" t="s">
        <v>34</v>
      </c>
      <c r="B22" s="133" t="s">
        <v>35</v>
      </c>
      <c r="C22" s="134"/>
      <c r="D22" s="52"/>
      <c r="E22" s="53"/>
      <c r="F22" s="54"/>
      <c r="G22" s="53"/>
      <c r="H22" s="54"/>
      <c r="I22" s="3"/>
      <c r="J22" s="11"/>
    </row>
    <row r="23" spans="1:10" ht="15" customHeight="1">
      <c r="A23" s="33" t="s">
        <v>36</v>
      </c>
      <c r="B23" s="135" t="s">
        <v>37</v>
      </c>
      <c r="C23" s="135"/>
      <c r="D23" s="34" t="s">
        <v>38</v>
      </c>
      <c r="E23" s="55">
        <v>1300000</v>
      </c>
      <c r="F23" s="55">
        <v>1025548</v>
      </c>
      <c r="G23" s="55">
        <v>623356</v>
      </c>
      <c r="H23" s="55">
        <v>623356</v>
      </c>
      <c r="I23" s="3"/>
      <c r="J23" s="11"/>
    </row>
    <row r="24" spans="1:10" ht="15" customHeight="1">
      <c r="A24" s="47" t="s">
        <v>39</v>
      </c>
      <c r="B24" s="136" t="s">
        <v>40</v>
      </c>
      <c r="C24" s="136"/>
      <c r="D24" s="31" t="s">
        <v>38</v>
      </c>
      <c r="E24" s="56">
        <v>1300000</v>
      </c>
      <c r="F24" s="56">
        <v>1025548</v>
      </c>
      <c r="G24" s="56">
        <v>623356</v>
      </c>
      <c r="H24" s="56">
        <v>623356</v>
      </c>
      <c r="I24" s="11"/>
      <c r="J24" s="11"/>
    </row>
    <row r="25" spans="1:10" ht="15" customHeight="1">
      <c r="A25" s="47" t="s">
        <v>41</v>
      </c>
      <c r="B25" s="137" t="s">
        <v>42</v>
      </c>
      <c r="C25" s="137"/>
      <c r="D25" s="58" t="s">
        <v>38</v>
      </c>
      <c r="E25" s="56"/>
      <c r="F25" s="56"/>
      <c r="G25" s="56"/>
      <c r="H25" s="56"/>
      <c r="I25" s="11"/>
      <c r="J25" s="11"/>
    </row>
    <row r="26" spans="1:10" ht="15" customHeight="1" thickBot="1">
      <c r="A26" s="47"/>
      <c r="B26" s="138" t="s">
        <v>12</v>
      </c>
      <c r="C26" s="138"/>
      <c r="D26" s="59"/>
      <c r="E26" s="60">
        <f>IF(E23=0,0,(E25/E23))</f>
        <v>0</v>
      </c>
      <c r="F26" s="61">
        <f>IF(F23=0,0,(F25/F23))</f>
        <v>0</v>
      </c>
      <c r="G26" s="60">
        <f>IF(G23=0,0,(G25/G23))</f>
        <v>0</v>
      </c>
      <c r="H26" s="61">
        <f>IF(H23=0,0,(H25/H23))</f>
        <v>0</v>
      </c>
      <c r="I26" s="11"/>
      <c r="J26" s="11"/>
    </row>
    <row r="27" spans="1:10" ht="15" customHeight="1" thickBot="1">
      <c r="A27" s="51" t="s">
        <v>43</v>
      </c>
      <c r="B27" s="147" t="s">
        <v>44</v>
      </c>
      <c r="C27" s="148"/>
      <c r="D27" s="62"/>
      <c r="E27" s="63"/>
      <c r="F27" s="64"/>
      <c r="G27" s="63"/>
      <c r="H27" s="64"/>
      <c r="I27" s="11"/>
      <c r="J27" s="11"/>
    </row>
    <row r="28" spans="1:10" ht="15" customHeight="1">
      <c r="A28" s="65" t="s">
        <v>45</v>
      </c>
      <c r="B28" s="149" t="s">
        <v>46</v>
      </c>
      <c r="C28" s="149"/>
      <c r="D28" s="34" t="s">
        <v>9</v>
      </c>
      <c r="E28" s="46"/>
      <c r="F28" s="46"/>
      <c r="G28" s="46"/>
      <c r="H28" s="46"/>
      <c r="I28" s="11"/>
      <c r="J28" s="11"/>
    </row>
    <row r="29" spans="1:10" ht="15" customHeight="1">
      <c r="A29" s="66" t="s">
        <v>47</v>
      </c>
      <c r="B29" s="150" t="s">
        <v>48</v>
      </c>
      <c r="C29" s="150"/>
      <c r="D29" s="31" t="s">
        <v>49</v>
      </c>
      <c r="E29" s="32"/>
      <c r="F29" s="32"/>
      <c r="G29" s="32"/>
      <c r="H29" s="32"/>
    </row>
    <row r="30" spans="1:10" ht="15" customHeight="1">
      <c r="A30" s="66"/>
      <c r="B30" s="143" t="s">
        <v>12</v>
      </c>
      <c r="C30" s="143"/>
      <c r="D30" s="39"/>
      <c r="E30" s="38">
        <v>0</v>
      </c>
      <c r="F30" s="38">
        <v>0</v>
      </c>
      <c r="G30" s="38">
        <f>IF(G29=0,0,(G28/G29))</f>
        <v>0</v>
      </c>
      <c r="H30" s="38">
        <f>IF(H29=0,0,(H28/H29))</f>
        <v>0</v>
      </c>
    </row>
    <row r="31" spans="1:10" ht="15" customHeight="1">
      <c r="A31" s="66" t="s">
        <v>50</v>
      </c>
      <c r="B31" s="150" t="s">
        <v>51</v>
      </c>
      <c r="C31" s="150"/>
      <c r="D31" s="58" t="s">
        <v>9</v>
      </c>
      <c r="E31" s="32"/>
      <c r="F31" s="32"/>
      <c r="G31" s="32"/>
      <c r="H31" s="32"/>
    </row>
    <row r="32" spans="1:10" ht="15" customHeight="1">
      <c r="A32" s="66" t="s">
        <v>52</v>
      </c>
      <c r="B32" s="150" t="s">
        <v>53</v>
      </c>
      <c r="C32" s="150"/>
      <c r="D32" s="31" t="s">
        <v>49</v>
      </c>
      <c r="E32" s="32"/>
      <c r="F32" s="32"/>
      <c r="G32" s="32"/>
      <c r="H32" s="32"/>
    </row>
    <row r="33" spans="1:8" ht="15" customHeight="1">
      <c r="A33" s="66"/>
      <c r="B33" s="143" t="s">
        <v>12</v>
      </c>
      <c r="C33" s="143"/>
      <c r="D33" s="39"/>
      <c r="E33" s="38">
        <v>0</v>
      </c>
      <c r="F33" s="38">
        <v>0</v>
      </c>
      <c r="G33" s="38">
        <f>IF(G32=0,0,(G31/G32))</f>
        <v>0</v>
      </c>
      <c r="H33" s="38">
        <f>IF(H32=0,0,(H31/H32))</f>
        <v>0</v>
      </c>
    </row>
    <row r="34" spans="1:8" ht="15" customHeight="1">
      <c r="A34" s="47" t="s">
        <v>54</v>
      </c>
      <c r="B34" s="144" t="s">
        <v>55</v>
      </c>
      <c r="C34" s="144"/>
      <c r="D34" s="67" t="s">
        <v>9</v>
      </c>
      <c r="E34" s="32"/>
      <c r="F34" s="32"/>
      <c r="G34" s="32"/>
      <c r="H34" s="32"/>
    </row>
    <row r="35" spans="1:8" ht="15" customHeight="1">
      <c r="A35" s="47" t="s">
        <v>56</v>
      </c>
      <c r="B35" s="145" t="s">
        <v>57</v>
      </c>
      <c r="C35" s="145"/>
      <c r="D35" s="31" t="s">
        <v>9</v>
      </c>
      <c r="E35" s="48"/>
      <c r="F35" s="48"/>
      <c r="G35" s="48"/>
      <c r="H35" s="48"/>
    </row>
    <row r="36" spans="1:8" ht="15" customHeight="1">
      <c r="A36" s="47"/>
      <c r="B36" s="141" t="s">
        <v>12</v>
      </c>
      <c r="C36" s="141"/>
      <c r="D36" s="39"/>
      <c r="E36" s="38">
        <v>0</v>
      </c>
      <c r="F36" s="38">
        <v>0</v>
      </c>
      <c r="G36" s="38">
        <f>IF(G35=0,0,(G34/G35))</f>
        <v>0</v>
      </c>
      <c r="H36" s="38">
        <f>IF(H35=0,0,(H34/H35))</f>
        <v>0</v>
      </c>
    </row>
    <row r="37" spans="1:8" ht="15" customHeight="1">
      <c r="A37" s="47" t="s">
        <v>58</v>
      </c>
      <c r="B37" s="146" t="s">
        <v>59</v>
      </c>
      <c r="C37" s="146"/>
      <c r="D37" s="67" t="s">
        <v>9</v>
      </c>
      <c r="E37" s="32"/>
      <c r="F37" s="32"/>
      <c r="G37" s="32"/>
      <c r="H37" s="32"/>
    </row>
    <row r="38" spans="1:8" ht="15" customHeight="1">
      <c r="A38" s="47" t="s">
        <v>60</v>
      </c>
      <c r="B38" s="144" t="s">
        <v>61</v>
      </c>
      <c r="C38" s="144"/>
      <c r="D38" s="67" t="s">
        <v>9</v>
      </c>
      <c r="E38" s="32"/>
      <c r="F38" s="32"/>
      <c r="G38" s="32"/>
      <c r="H38" s="32"/>
    </row>
    <row r="39" spans="1:8" ht="15" customHeight="1" thickBot="1">
      <c r="A39" s="68"/>
      <c r="B39" s="132" t="s">
        <v>12</v>
      </c>
      <c r="C39" s="132"/>
      <c r="D39" s="69"/>
      <c r="E39" s="70">
        <v>0</v>
      </c>
      <c r="F39" s="70">
        <v>0</v>
      </c>
      <c r="G39" s="70">
        <f>IF(G38=0,0,(G37/G38))</f>
        <v>0</v>
      </c>
      <c r="H39" s="70">
        <f>IF(H38=0,0,(H37/H38))</f>
        <v>0</v>
      </c>
    </row>
    <row r="40" spans="1:8" ht="15" customHeight="1" thickBot="1">
      <c r="A40" s="51" t="s">
        <v>62</v>
      </c>
      <c r="B40" s="41" t="s">
        <v>63</v>
      </c>
      <c r="C40" s="42"/>
      <c r="D40" s="42"/>
      <c r="E40" s="43"/>
      <c r="F40" s="44"/>
      <c r="G40" s="43"/>
      <c r="H40" s="44"/>
    </row>
    <row r="41" spans="1:8">
      <c r="A41" s="71" t="s">
        <v>64</v>
      </c>
      <c r="B41" s="158" t="s">
        <v>65</v>
      </c>
      <c r="C41" s="158"/>
      <c r="D41" s="19" t="s">
        <v>9</v>
      </c>
      <c r="E41" s="32"/>
      <c r="F41" s="32"/>
      <c r="G41" s="32"/>
      <c r="H41" s="32"/>
    </row>
    <row r="42" spans="1:8" ht="15" customHeight="1">
      <c r="A42" s="72" t="s">
        <v>66</v>
      </c>
      <c r="B42" s="145" t="s">
        <v>57</v>
      </c>
      <c r="C42" s="145"/>
      <c r="D42" s="16" t="s">
        <v>9</v>
      </c>
      <c r="E42" s="17"/>
      <c r="F42" s="17"/>
      <c r="G42" s="17"/>
      <c r="H42" s="17"/>
    </row>
    <row r="43" spans="1:8" ht="15" customHeight="1">
      <c r="A43" s="71"/>
      <c r="B43" s="141" t="s">
        <v>12</v>
      </c>
      <c r="C43" s="141"/>
      <c r="D43" s="73"/>
      <c r="E43" s="74">
        <v>0</v>
      </c>
      <c r="F43" s="74">
        <v>0</v>
      </c>
      <c r="G43" s="74">
        <f>IF(G42=0,0,(G41/G42))</f>
        <v>0</v>
      </c>
      <c r="H43" s="74">
        <f>IF(H42=0,0,(H41/H42))</f>
        <v>0</v>
      </c>
    </row>
    <row r="44" spans="1:8">
      <c r="A44" s="71" t="s">
        <v>67</v>
      </c>
      <c r="B44" s="159" t="s">
        <v>68</v>
      </c>
      <c r="C44" s="159"/>
      <c r="D44" s="19" t="s">
        <v>9</v>
      </c>
      <c r="E44" s="32"/>
      <c r="F44" s="32"/>
      <c r="G44" s="32"/>
      <c r="H44" s="32"/>
    </row>
    <row r="45" spans="1:8" ht="15" customHeight="1" thickBot="1">
      <c r="A45" s="75" t="s">
        <v>69</v>
      </c>
      <c r="B45" s="132" t="s">
        <v>12</v>
      </c>
      <c r="C45" s="132"/>
      <c r="D45" s="22"/>
      <c r="E45" s="76">
        <v>0</v>
      </c>
      <c r="F45" s="77">
        <v>0</v>
      </c>
      <c r="G45" s="76">
        <f>IF(G42=0,0,(G44/G42))</f>
        <v>0</v>
      </c>
      <c r="H45" s="77">
        <f>IF(H42=0,0,(H44/H42))</f>
        <v>0</v>
      </c>
    </row>
    <row r="46" spans="1:8" ht="15" customHeight="1" thickBot="1">
      <c r="A46" s="40" t="s">
        <v>70</v>
      </c>
      <c r="B46" s="151" t="s">
        <v>71</v>
      </c>
      <c r="C46" s="152"/>
      <c r="D46" s="42"/>
      <c r="E46" s="43"/>
      <c r="F46" s="44"/>
      <c r="G46" s="43"/>
      <c r="H46" s="44"/>
    </row>
    <row r="47" spans="1:8" ht="15" customHeight="1">
      <c r="A47" s="78" t="s">
        <v>72</v>
      </c>
      <c r="B47" s="153" t="s">
        <v>73</v>
      </c>
      <c r="C47" s="153"/>
      <c r="D47" s="58" t="s">
        <v>9</v>
      </c>
      <c r="E47" s="79"/>
      <c r="F47" s="79"/>
      <c r="G47" s="79"/>
      <c r="H47" s="79"/>
    </row>
    <row r="48" spans="1:8" ht="15" customHeight="1">
      <c r="A48" s="80" t="s">
        <v>74</v>
      </c>
      <c r="B48" s="154" t="s">
        <v>75</v>
      </c>
      <c r="C48" s="155"/>
      <c r="D48" s="81" t="s">
        <v>9</v>
      </c>
      <c r="E48" s="82"/>
      <c r="F48" s="82"/>
      <c r="G48" s="82"/>
      <c r="H48" s="82"/>
    </row>
    <row r="49" spans="1:8" ht="15" customHeight="1" thickBot="1">
      <c r="A49" s="83"/>
      <c r="B49" s="156" t="s">
        <v>12</v>
      </c>
      <c r="C49" s="156"/>
      <c r="D49" s="69"/>
      <c r="E49" s="84">
        <v>0</v>
      </c>
      <c r="F49" s="84">
        <v>0</v>
      </c>
      <c r="G49" s="76">
        <f>IF(G48=0,0,(G47/G48))</f>
        <v>0</v>
      </c>
      <c r="H49" s="76">
        <f>IF(H48=0,0,(H47/H48))</f>
        <v>0</v>
      </c>
    </row>
    <row r="50" spans="1:8" ht="15" customHeight="1" thickBot="1">
      <c r="A50" s="85" t="s">
        <v>76</v>
      </c>
      <c r="B50" s="147" t="s">
        <v>77</v>
      </c>
      <c r="C50" s="148"/>
      <c r="D50" s="62"/>
      <c r="E50" s="63"/>
      <c r="F50" s="64"/>
      <c r="G50" s="63"/>
      <c r="H50" s="64"/>
    </row>
    <row r="51" spans="1:8">
      <c r="A51" s="47" t="s">
        <v>78</v>
      </c>
      <c r="B51" s="149" t="s">
        <v>79</v>
      </c>
      <c r="C51" s="157"/>
      <c r="D51" s="58" t="s">
        <v>9</v>
      </c>
      <c r="E51" s="32"/>
      <c r="F51" s="32"/>
      <c r="G51" s="32"/>
      <c r="H51" s="32"/>
    </row>
    <row r="52" spans="1:8" ht="15" customHeight="1">
      <c r="A52" s="45" t="s">
        <v>80</v>
      </c>
      <c r="B52" s="154" t="s">
        <v>81</v>
      </c>
      <c r="C52" s="155"/>
      <c r="D52" s="81" t="s">
        <v>9</v>
      </c>
      <c r="E52" s="35"/>
      <c r="F52" s="35"/>
      <c r="G52" s="35"/>
      <c r="H52" s="35"/>
    </row>
    <row r="53" spans="1:8" ht="15" customHeight="1">
      <c r="A53" s="47"/>
      <c r="B53" s="160" t="s">
        <v>12</v>
      </c>
      <c r="C53" s="160"/>
      <c r="D53" s="39"/>
      <c r="E53" s="86">
        <v>0</v>
      </c>
      <c r="F53" s="86">
        <v>0</v>
      </c>
      <c r="G53" s="86">
        <f>IF(G52=0,0,(G51/G52))</f>
        <v>0</v>
      </c>
      <c r="H53" s="86">
        <f>IF(H52=0,0,(H51/H52))</f>
        <v>0</v>
      </c>
    </row>
    <row r="54" spans="1:8" ht="15" customHeight="1">
      <c r="A54" s="47" t="s">
        <v>82</v>
      </c>
      <c r="B54" s="150" t="s">
        <v>83</v>
      </c>
      <c r="C54" s="145"/>
      <c r="D54" s="31" t="s">
        <v>38</v>
      </c>
      <c r="E54" s="32"/>
      <c r="F54" s="32"/>
      <c r="G54" s="32"/>
      <c r="H54" s="32"/>
    </row>
    <row r="55" spans="1:8" ht="15" customHeight="1">
      <c r="A55" s="47" t="s">
        <v>84</v>
      </c>
      <c r="B55" s="150" t="s">
        <v>85</v>
      </c>
      <c r="C55" s="145"/>
      <c r="D55" s="31" t="s">
        <v>38</v>
      </c>
      <c r="E55" s="32"/>
      <c r="F55" s="32"/>
      <c r="G55" s="32"/>
      <c r="H55" s="32"/>
    </row>
    <row r="56" spans="1:8" ht="15" customHeight="1" thickBot="1">
      <c r="A56" s="87"/>
      <c r="B56" s="156" t="s">
        <v>12</v>
      </c>
      <c r="C56" s="156"/>
      <c r="D56" s="88"/>
      <c r="E56" s="89">
        <v>0</v>
      </c>
      <c r="F56" s="89">
        <v>0</v>
      </c>
      <c r="G56" s="89">
        <f>IF(G55=0,0,(G54/G55))</f>
        <v>0</v>
      </c>
      <c r="H56" s="89">
        <f>IF(H55=0,0,(H54/H55))</f>
        <v>0</v>
      </c>
    </row>
    <row r="57" spans="1:8" ht="15" customHeight="1" thickBot="1">
      <c r="A57" s="40" t="s">
        <v>86</v>
      </c>
      <c r="B57" s="41" t="s">
        <v>87</v>
      </c>
      <c r="C57" s="42"/>
      <c r="D57" s="42"/>
      <c r="E57" s="43"/>
      <c r="F57" s="44"/>
      <c r="G57" s="43"/>
      <c r="H57" s="44"/>
    </row>
    <row r="58" spans="1:8" ht="15" customHeight="1">
      <c r="A58" s="80" t="s">
        <v>88</v>
      </c>
      <c r="B58" s="149" t="s">
        <v>89</v>
      </c>
      <c r="C58" s="149"/>
      <c r="D58" s="81" t="s">
        <v>9</v>
      </c>
      <c r="E58" s="82"/>
      <c r="F58" s="82"/>
      <c r="G58" s="82"/>
      <c r="H58" s="82"/>
    </row>
    <row r="59" spans="1:8" ht="15" customHeight="1">
      <c r="A59" s="78" t="s">
        <v>90</v>
      </c>
      <c r="B59" s="145" t="s">
        <v>91</v>
      </c>
      <c r="C59" s="145"/>
      <c r="D59" s="90" t="s">
        <v>9</v>
      </c>
      <c r="E59" s="32"/>
      <c r="F59" s="32"/>
      <c r="G59" s="32"/>
      <c r="H59" s="32"/>
    </row>
    <row r="60" spans="1:8" ht="15" customHeight="1">
      <c r="A60" s="78"/>
      <c r="B60" s="160" t="s">
        <v>12</v>
      </c>
      <c r="C60" s="160"/>
      <c r="D60" s="37"/>
      <c r="E60" s="38">
        <v>0</v>
      </c>
      <c r="F60" s="38">
        <v>0</v>
      </c>
      <c r="G60" s="38">
        <f>IF(G59=0,0,(G58/G59))</f>
        <v>0</v>
      </c>
      <c r="H60" s="38">
        <f>IF(H59=0,0,(H58/H59))</f>
        <v>0</v>
      </c>
    </row>
    <row r="61" spans="1:8" ht="15" customHeight="1">
      <c r="A61" s="78" t="s">
        <v>92</v>
      </c>
      <c r="B61" s="145" t="s">
        <v>93</v>
      </c>
      <c r="C61" s="145"/>
      <c r="D61" s="90" t="s">
        <v>9</v>
      </c>
      <c r="E61" s="32"/>
      <c r="F61" s="32"/>
      <c r="G61" s="32"/>
      <c r="H61" s="32"/>
    </row>
    <row r="62" spans="1:8" ht="15" customHeight="1">
      <c r="A62" s="78" t="s">
        <v>94</v>
      </c>
      <c r="B62" s="150" t="s">
        <v>95</v>
      </c>
      <c r="C62" s="150"/>
      <c r="D62" s="58" t="s">
        <v>49</v>
      </c>
      <c r="E62" s="32"/>
      <c r="F62" s="32"/>
      <c r="G62" s="32"/>
      <c r="H62" s="32"/>
    </row>
    <row r="63" spans="1:8" ht="15" customHeight="1" thickBot="1">
      <c r="A63" s="83"/>
      <c r="B63" s="156" t="s">
        <v>12</v>
      </c>
      <c r="C63" s="156"/>
      <c r="D63" s="69"/>
      <c r="E63" s="70">
        <v>0</v>
      </c>
      <c r="F63" s="70">
        <v>0</v>
      </c>
      <c r="G63" s="70">
        <f>IF(G62=0,0,(G61/G62))</f>
        <v>0</v>
      </c>
      <c r="H63" s="70">
        <f>IF(H62=0,0,(H61/H62))</f>
        <v>0</v>
      </c>
    </row>
    <row r="64" spans="1:8" ht="15" customHeight="1" thickBot="1">
      <c r="A64" s="85" t="s">
        <v>96</v>
      </c>
      <c r="B64" s="147" t="s">
        <v>97</v>
      </c>
      <c r="C64" s="148"/>
      <c r="D64" s="62"/>
      <c r="E64" s="63"/>
      <c r="F64" s="64"/>
      <c r="G64" s="63"/>
      <c r="H64" s="64"/>
    </row>
    <row r="65" spans="1:8" ht="15" customHeight="1">
      <c r="A65" s="78" t="s">
        <v>98</v>
      </c>
      <c r="B65" s="153" t="s">
        <v>99</v>
      </c>
      <c r="C65" s="153"/>
      <c r="D65" s="58" t="s">
        <v>100</v>
      </c>
      <c r="E65" s="32"/>
      <c r="F65" s="32"/>
      <c r="G65" s="32"/>
      <c r="H65" s="32"/>
    </row>
    <row r="66" spans="1:8" ht="15" customHeight="1">
      <c r="A66" s="80" t="s">
        <v>101</v>
      </c>
      <c r="B66" s="154" t="s">
        <v>102</v>
      </c>
      <c r="C66" s="155"/>
      <c r="D66" s="81" t="s">
        <v>100</v>
      </c>
      <c r="E66" s="46"/>
      <c r="F66" s="46"/>
      <c r="G66" s="46"/>
      <c r="H66" s="46"/>
    </row>
    <row r="67" spans="1:8" ht="15" customHeight="1" thickBot="1">
      <c r="A67" s="83"/>
      <c r="B67" s="156" t="s">
        <v>12</v>
      </c>
      <c r="C67" s="156"/>
      <c r="D67" s="69"/>
      <c r="E67" s="70">
        <v>0</v>
      </c>
      <c r="F67" s="70">
        <v>0</v>
      </c>
      <c r="G67" s="70">
        <f>IF(G66=0,0,(G65/G66))</f>
        <v>0</v>
      </c>
      <c r="H67" s="70">
        <f>IF(H66=0,0,(H65/H66))</f>
        <v>0</v>
      </c>
    </row>
    <row r="68" spans="1:8" ht="15" customHeight="1" thickBot="1">
      <c r="A68" s="40" t="s">
        <v>103</v>
      </c>
      <c r="B68" s="41" t="s">
        <v>104</v>
      </c>
      <c r="C68" s="42"/>
      <c r="D68" s="42"/>
      <c r="E68" s="43"/>
      <c r="F68" s="44"/>
      <c r="G68" s="43"/>
      <c r="H68" s="44"/>
    </row>
    <row r="69" spans="1:8" ht="15" customHeight="1">
      <c r="A69" s="33" t="s">
        <v>105</v>
      </c>
      <c r="B69" s="149" t="s">
        <v>106</v>
      </c>
      <c r="C69" s="149"/>
      <c r="D69" s="81" t="s">
        <v>9</v>
      </c>
      <c r="E69" s="46"/>
      <c r="F69" s="91"/>
      <c r="G69" s="46"/>
      <c r="H69" s="91"/>
    </row>
    <row r="70" spans="1:8" ht="15" customHeight="1">
      <c r="A70" s="30" t="s">
        <v>107</v>
      </c>
      <c r="B70" s="145" t="s">
        <v>57</v>
      </c>
      <c r="C70" s="145"/>
      <c r="D70" s="58" t="s">
        <v>9</v>
      </c>
      <c r="E70" s="48"/>
      <c r="F70" s="48"/>
      <c r="G70" s="48"/>
      <c r="H70" s="48"/>
    </row>
    <row r="71" spans="1:8" ht="15" customHeight="1">
      <c r="A71" s="30"/>
      <c r="B71" s="143" t="s">
        <v>12</v>
      </c>
      <c r="C71" s="143"/>
      <c r="D71" s="39"/>
      <c r="E71" s="92">
        <v>0</v>
      </c>
      <c r="F71" s="92">
        <v>0</v>
      </c>
      <c r="G71" s="92">
        <f>IF(G70=0,0,(G69/G70))</f>
        <v>0</v>
      </c>
      <c r="H71" s="92">
        <f>IF(H70=0,0,(H69/H70))</f>
        <v>0</v>
      </c>
    </row>
    <row r="72" spans="1:8" ht="15" customHeight="1">
      <c r="A72" s="30" t="s">
        <v>108</v>
      </c>
      <c r="B72" s="150" t="s">
        <v>109</v>
      </c>
      <c r="C72" s="150"/>
      <c r="D72" s="58" t="s">
        <v>9</v>
      </c>
      <c r="E72" s="48"/>
      <c r="F72" s="48"/>
      <c r="G72" s="48"/>
      <c r="H72" s="48"/>
    </row>
    <row r="73" spans="1:8" ht="15" customHeight="1">
      <c r="A73" s="30" t="s">
        <v>110</v>
      </c>
      <c r="B73" s="145" t="s">
        <v>91</v>
      </c>
      <c r="C73" s="145"/>
      <c r="D73" s="58" t="s">
        <v>9</v>
      </c>
      <c r="E73" s="48"/>
      <c r="F73" s="48"/>
      <c r="G73" s="48"/>
      <c r="H73" s="48"/>
    </row>
    <row r="74" spans="1:8" ht="15" customHeight="1">
      <c r="A74" s="30"/>
      <c r="B74" s="143" t="s">
        <v>12</v>
      </c>
      <c r="C74" s="143"/>
      <c r="D74" s="39"/>
      <c r="E74" s="92">
        <v>0</v>
      </c>
      <c r="F74" s="92">
        <v>0</v>
      </c>
      <c r="G74" s="92">
        <f>IF(G73=0,0,(G72/G73))</f>
        <v>0</v>
      </c>
      <c r="H74" s="92">
        <f>IF(H73=0,0,(H72/H73))</f>
        <v>0</v>
      </c>
    </row>
    <row r="75" spans="1:8" ht="15" customHeight="1">
      <c r="A75" s="30" t="s">
        <v>111</v>
      </c>
      <c r="B75" s="145" t="s">
        <v>112</v>
      </c>
      <c r="C75" s="145"/>
      <c r="D75" s="58" t="s">
        <v>9</v>
      </c>
      <c r="E75" s="48"/>
      <c r="F75" s="48"/>
      <c r="G75" s="48"/>
      <c r="H75" s="48"/>
    </row>
    <row r="76" spans="1:8" ht="15" customHeight="1">
      <c r="A76" s="30" t="s">
        <v>113</v>
      </c>
      <c r="B76" s="145" t="s">
        <v>114</v>
      </c>
      <c r="C76" s="145"/>
      <c r="D76" s="58" t="s">
        <v>9</v>
      </c>
      <c r="E76" s="48"/>
      <c r="F76" s="48"/>
      <c r="G76" s="48"/>
      <c r="H76" s="48"/>
    </row>
    <row r="77" spans="1:8" ht="15" customHeight="1">
      <c r="A77" s="30"/>
      <c r="B77" s="143" t="s">
        <v>12</v>
      </c>
      <c r="C77" s="143"/>
      <c r="D77" s="39"/>
      <c r="E77" s="92">
        <v>0</v>
      </c>
      <c r="F77" s="92">
        <v>0</v>
      </c>
      <c r="G77" s="92">
        <f>IF(G76=0,0,(G75/G76))</f>
        <v>0</v>
      </c>
      <c r="H77" s="92">
        <f>IF(H76=0,0,(H75/H76))</f>
        <v>0</v>
      </c>
    </row>
    <row r="78" spans="1:8" ht="15" customHeight="1">
      <c r="A78" s="47" t="s">
        <v>115</v>
      </c>
      <c r="B78" s="123" t="s">
        <v>116</v>
      </c>
      <c r="C78" s="123"/>
      <c r="D78" s="90" t="s">
        <v>9</v>
      </c>
      <c r="E78" s="32"/>
      <c r="F78" s="32"/>
      <c r="G78" s="32"/>
      <c r="H78" s="32"/>
    </row>
    <row r="79" spans="1:8" ht="15" customHeight="1">
      <c r="A79" s="47" t="s">
        <v>117</v>
      </c>
      <c r="B79" s="162" t="s">
        <v>118</v>
      </c>
      <c r="C79" s="162"/>
      <c r="D79" s="31" t="s">
        <v>9</v>
      </c>
      <c r="E79" s="32"/>
      <c r="F79" s="32"/>
      <c r="G79" s="32"/>
      <c r="H79" s="32"/>
    </row>
    <row r="80" spans="1:8" ht="15" customHeight="1">
      <c r="A80" s="30"/>
      <c r="B80" s="143" t="s">
        <v>12</v>
      </c>
      <c r="C80" s="143"/>
      <c r="D80" s="39"/>
      <c r="E80" s="92">
        <v>0</v>
      </c>
      <c r="F80" s="92">
        <v>0</v>
      </c>
      <c r="G80" s="92">
        <f>IF(G79=0,0,(G78/G79))</f>
        <v>0</v>
      </c>
      <c r="H80" s="92">
        <f>IF(H79=0,0,(H78/H79))</f>
        <v>0</v>
      </c>
    </row>
    <row r="81" spans="1:8" ht="15" customHeight="1">
      <c r="A81" s="30" t="s">
        <v>119</v>
      </c>
      <c r="B81" s="150" t="s">
        <v>120</v>
      </c>
      <c r="C81" s="161"/>
      <c r="D81" s="58" t="s">
        <v>9</v>
      </c>
      <c r="E81" s="48"/>
      <c r="F81" s="48"/>
      <c r="G81" s="48"/>
      <c r="H81" s="48"/>
    </row>
    <row r="82" spans="1:8" ht="15" customHeight="1">
      <c r="A82" s="30" t="s">
        <v>121</v>
      </c>
      <c r="B82" s="150" t="s">
        <v>122</v>
      </c>
      <c r="C82" s="161"/>
      <c r="D82" s="58" t="s">
        <v>9</v>
      </c>
      <c r="E82" s="48"/>
      <c r="F82" s="48"/>
      <c r="G82" s="48"/>
      <c r="H82" s="48"/>
    </row>
    <row r="83" spans="1:8" ht="15" customHeight="1">
      <c r="A83" s="30"/>
      <c r="B83" s="143" t="s">
        <v>12</v>
      </c>
      <c r="C83" s="143"/>
      <c r="D83" s="93"/>
      <c r="E83" s="92">
        <v>0</v>
      </c>
      <c r="F83" s="92">
        <v>0</v>
      </c>
      <c r="G83" s="92">
        <f>IF(G82=0,0,(G81/G82))</f>
        <v>0</v>
      </c>
      <c r="H83" s="92">
        <f>IF(H82=0,0,(H81/H82))</f>
        <v>0</v>
      </c>
    </row>
    <row r="84" spans="1:8" ht="15" customHeight="1">
      <c r="A84" s="30" t="s">
        <v>123</v>
      </c>
      <c r="B84" s="150" t="s">
        <v>124</v>
      </c>
      <c r="C84" s="161"/>
      <c r="D84" s="58" t="s">
        <v>9</v>
      </c>
      <c r="E84" s="48"/>
      <c r="F84" s="48"/>
      <c r="G84" s="48"/>
      <c r="H84" s="48"/>
    </row>
    <row r="85" spans="1:8" ht="15" customHeight="1">
      <c r="A85" s="30" t="s">
        <v>125</v>
      </c>
      <c r="B85" s="150" t="s">
        <v>126</v>
      </c>
      <c r="C85" s="161"/>
      <c r="D85" s="58" t="s">
        <v>9</v>
      </c>
      <c r="E85" s="48"/>
      <c r="F85" s="48"/>
      <c r="G85" s="48"/>
      <c r="H85" s="48"/>
    </row>
    <row r="86" spans="1:8" ht="15" customHeight="1">
      <c r="A86" s="30"/>
      <c r="B86" s="143" t="s">
        <v>12</v>
      </c>
      <c r="C86" s="143"/>
      <c r="D86" s="93"/>
      <c r="E86" s="92">
        <v>0</v>
      </c>
      <c r="F86" s="92">
        <v>0</v>
      </c>
      <c r="G86" s="92">
        <f>IF(G85=0,0,(G84/G85))</f>
        <v>0</v>
      </c>
      <c r="H86" s="92">
        <f>IF(H85=0,0,(H84/H85))</f>
        <v>0</v>
      </c>
    </row>
    <row r="87" spans="1:8" ht="15" customHeight="1">
      <c r="A87" s="30" t="s">
        <v>127</v>
      </c>
      <c r="B87" s="150" t="s">
        <v>128</v>
      </c>
      <c r="C87" s="161"/>
      <c r="D87" s="58" t="s">
        <v>9</v>
      </c>
      <c r="E87" s="48">
        <v>0</v>
      </c>
      <c r="F87" s="48">
        <v>0</v>
      </c>
      <c r="G87" s="48"/>
      <c r="H87" s="48"/>
    </row>
    <row r="88" spans="1:8" ht="15" customHeight="1">
      <c r="A88" s="30" t="s">
        <v>129</v>
      </c>
      <c r="B88" s="150" t="s">
        <v>130</v>
      </c>
      <c r="C88" s="161"/>
      <c r="D88" s="58" t="s">
        <v>9</v>
      </c>
      <c r="E88" s="48">
        <v>0</v>
      </c>
      <c r="F88" s="48">
        <v>0</v>
      </c>
      <c r="G88" s="48"/>
      <c r="H88" s="48"/>
    </row>
    <row r="89" spans="1:8" ht="15" customHeight="1">
      <c r="A89" s="30"/>
      <c r="B89" s="143" t="s">
        <v>12</v>
      </c>
      <c r="C89" s="143"/>
      <c r="D89" s="93"/>
      <c r="E89" s="92">
        <v>0</v>
      </c>
      <c r="F89" s="92">
        <v>0</v>
      </c>
      <c r="G89" s="92">
        <f>IF(G88=0,0,(G87/G88))</f>
        <v>0</v>
      </c>
      <c r="H89" s="92">
        <f>IF(H88=0,0,(H87/H88))</f>
        <v>0</v>
      </c>
    </row>
    <row r="90" spans="1:8" ht="15" customHeight="1">
      <c r="A90" s="30" t="s">
        <v>131</v>
      </c>
      <c r="B90" s="150" t="s">
        <v>132</v>
      </c>
      <c r="C90" s="150"/>
      <c r="D90" s="58" t="s">
        <v>9</v>
      </c>
      <c r="E90" s="48">
        <v>0</v>
      </c>
      <c r="F90" s="48">
        <v>0</v>
      </c>
      <c r="G90" s="48"/>
      <c r="H90" s="48"/>
    </row>
    <row r="91" spans="1:8" ht="15" customHeight="1">
      <c r="A91" s="30" t="s">
        <v>133</v>
      </c>
      <c r="B91" s="145" t="s">
        <v>114</v>
      </c>
      <c r="C91" s="145"/>
      <c r="D91" s="58" t="s">
        <v>9</v>
      </c>
      <c r="E91" s="48">
        <v>5</v>
      </c>
      <c r="F91" s="48">
        <v>5</v>
      </c>
      <c r="G91" s="48"/>
      <c r="H91" s="48"/>
    </row>
    <row r="92" spans="1:8" ht="15" customHeight="1">
      <c r="A92" s="30"/>
      <c r="B92" s="143" t="s">
        <v>12</v>
      </c>
      <c r="C92" s="143"/>
      <c r="D92" s="94"/>
      <c r="E92" s="92">
        <v>0</v>
      </c>
      <c r="F92" s="92">
        <v>0</v>
      </c>
      <c r="G92" s="92">
        <f>IF(G91=0,0,(G90/G91))</f>
        <v>0</v>
      </c>
      <c r="H92" s="92">
        <f>IF(H91=0,0,(H90/H91))</f>
        <v>0</v>
      </c>
    </row>
    <row r="93" spans="1:8" ht="15" customHeight="1">
      <c r="A93" s="30" t="s">
        <v>134</v>
      </c>
      <c r="B93" s="150" t="s">
        <v>135</v>
      </c>
      <c r="C93" s="161"/>
      <c r="D93" s="58" t="s">
        <v>9</v>
      </c>
      <c r="E93" s="48"/>
      <c r="F93" s="48"/>
      <c r="G93" s="48"/>
      <c r="H93" s="48"/>
    </row>
    <row r="94" spans="1:8" ht="15" customHeight="1">
      <c r="A94" s="30" t="s">
        <v>136</v>
      </c>
      <c r="B94" s="150" t="s">
        <v>137</v>
      </c>
      <c r="C94" s="161"/>
      <c r="D94" s="58" t="s">
        <v>9</v>
      </c>
      <c r="E94" s="48"/>
      <c r="F94" s="48"/>
      <c r="G94" s="48"/>
      <c r="H94" s="48"/>
    </row>
    <row r="95" spans="1:8" ht="15" customHeight="1">
      <c r="A95" s="30"/>
      <c r="B95" s="143" t="s">
        <v>12</v>
      </c>
      <c r="C95" s="143"/>
      <c r="D95" s="93"/>
      <c r="E95" s="92">
        <v>0</v>
      </c>
      <c r="F95" s="92">
        <v>0</v>
      </c>
      <c r="G95" s="92">
        <f>IF(G94=0,0,(G93/G94))</f>
        <v>0</v>
      </c>
      <c r="H95" s="92">
        <f>IF(H94=0,0,(H93/H94))</f>
        <v>0</v>
      </c>
    </row>
    <row r="96" spans="1:8" ht="15" customHeight="1">
      <c r="A96" s="30" t="s">
        <v>138</v>
      </c>
      <c r="B96" s="150" t="s">
        <v>139</v>
      </c>
      <c r="C96" s="161"/>
      <c r="D96" s="58" t="s">
        <v>9</v>
      </c>
      <c r="E96" s="48"/>
      <c r="F96" s="48"/>
      <c r="G96" s="48"/>
      <c r="H96" s="48"/>
    </row>
    <row r="97" spans="1:8" ht="15" customHeight="1">
      <c r="A97" s="30" t="s">
        <v>140</v>
      </c>
      <c r="B97" s="150" t="s">
        <v>141</v>
      </c>
      <c r="C97" s="161"/>
      <c r="D97" s="58" t="s">
        <v>9</v>
      </c>
      <c r="E97" s="48"/>
      <c r="F97" s="48"/>
      <c r="G97" s="48"/>
      <c r="H97" s="48"/>
    </row>
    <row r="98" spans="1:8" ht="15" customHeight="1">
      <c r="A98" s="30"/>
      <c r="B98" s="143" t="s">
        <v>12</v>
      </c>
      <c r="C98" s="143"/>
      <c r="D98" s="93"/>
      <c r="E98" s="92">
        <v>0</v>
      </c>
      <c r="F98" s="92">
        <v>0</v>
      </c>
      <c r="G98" s="92">
        <f>IF(G97=0,0,(G96/G97))</f>
        <v>0</v>
      </c>
      <c r="H98" s="92">
        <f>IF(H97=0,0,(H96/H97))</f>
        <v>0</v>
      </c>
    </row>
    <row r="99" spans="1:8" ht="15" customHeight="1">
      <c r="A99" s="30" t="s">
        <v>142</v>
      </c>
      <c r="B99" s="150" t="s">
        <v>143</v>
      </c>
      <c r="C99" s="161"/>
      <c r="D99" s="58" t="s">
        <v>9</v>
      </c>
      <c r="E99" s="48"/>
      <c r="F99" s="48"/>
      <c r="G99" s="48"/>
      <c r="H99" s="48"/>
    </row>
    <row r="100" spans="1:8" ht="15" customHeight="1">
      <c r="A100" s="30" t="s">
        <v>144</v>
      </c>
      <c r="B100" s="150" t="s">
        <v>145</v>
      </c>
      <c r="C100" s="161"/>
      <c r="D100" s="58" t="s">
        <v>9</v>
      </c>
      <c r="E100" s="48"/>
      <c r="F100" s="48"/>
      <c r="G100" s="48"/>
      <c r="H100" s="48"/>
    </row>
    <row r="101" spans="1:8" ht="15" customHeight="1">
      <c r="A101" s="30"/>
      <c r="B101" s="143" t="s">
        <v>12</v>
      </c>
      <c r="C101" s="143"/>
      <c r="D101" s="93"/>
      <c r="E101" s="92">
        <v>0</v>
      </c>
      <c r="F101" s="92">
        <v>0</v>
      </c>
      <c r="G101" s="92">
        <f>IF(G100=0,0,(G99/G100))</f>
        <v>0</v>
      </c>
      <c r="H101" s="92">
        <f>IF(H100=0,0,(H99/H100))</f>
        <v>0</v>
      </c>
    </row>
    <row r="102" spans="1:8" ht="15" customHeight="1">
      <c r="A102" s="30" t="s">
        <v>146</v>
      </c>
      <c r="B102" s="150" t="s">
        <v>147</v>
      </c>
      <c r="C102" s="161"/>
      <c r="D102" s="58" t="s">
        <v>9</v>
      </c>
      <c r="E102" s="48"/>
      <c r="F102" s="48"/>
      <c r="G102" s="48"/>
      <c r="H102" s="48"/>
    </row>
    <row r="103" spans="1:8" ht="15" customHeight="1">
      <c r="A103" s="30" t="s">
        <v>148</v>
      </c>
      <c r="B103" s="150" t="s">
        <v>149</v>
      </c>
      <c r="C103" s="161"/>
      <c r="D103" s="58" t="s">
        <v>9</v>
      </c>
      <c r="E103" s="48"/>
      <c r="F103" s="48"/>
      <c r="G103" s="48"/>
      <c r="H103" s="48"/>
    </row>
    <row r="104" spans="1:8" ht="15" customHeight="1">
      <c r="A104" s="30"/>
      <c r="B104" s="143" t="s">
        <v>12</v>
      </c>
      <c r="C104" s="143"/>
      <c r="D104" s="93"/>
      <c r="E104" s="92">
        <v>0</v>
      </c>
      <c r="F104" s="92">
        <v>0</v>
      </c>
      <c r="G104" s="92">
        <f>IF(G103=0,0,(G102/G103))</f>
        <v>0</v>
      </c>
      <c r="H104" s="92">
        <f>IF(H103=0,0,(H102/H103))</f>
        <v>0</v>
      </c>
    </row>
    <row r="105" spans="1:8" ht="15" customHeight="1">
      <c r="A105" s="30" t="s">
        <v>150</v>
      </c>
      <c r="B105" s="150" t="s">
        <v>151</v>
      </c>
      <c r="C105" s="161"/>
      <c r="D105" s="58" t="s">
        <v>9</v>
      </c>
      <c r="E105" s="48"/>
      <c r="F105" s="48"/>
      <c r="G105" s="48"/>
      <c r="H105" s="48"/>
    </row>
    <row r="106" spans="1:8" ht="15" customHeight="1">
      <c r="A106" s="30" t="s">
        <v>152</v>
      </c>
      <c r="B106" s="150" t="s">
        <v>153</v>
      </c>
      <c r="C106" s="161"/>
      <c r="D106" s="58" t="s">
        <v>9</v>
      </c>
      <c r="E106" s="48"/>
      <c r="F106" s="48"/>
      <c r="G106" s="48"/>
      <c r="H106" s="48"/>
    </row>
    <row r="107" spans="1:8" ht="15" customHeight="1">
      <c r="A107" s="30"/>
      <c r="B107" s="143" t="s">
        <v>12</v>
      </c>
      <c r="C107" s="143"/>
      <c r="D107" s="93"/>
      <c r="E107" s="92">
        <v>0</v>
      </c>
      <c r="F107" s="92">
        <v>0</v>
      </c>
      <c r="G107" s="92">
        <f>IF(G106=0,0,(G105/G106))</f>
        <v>0</v>
      </c>
      <c r="H107" s="92">
        <f>IF(H106=0,0,(H105/H106))</f>
        <v>0</v>
      </c>
    </row>
    <row r="108" spans="1:8" ht="15" customHeight="1">
      <c r="A108" s="30" t="s">
        <v>154</v>
      </c>
      <c r="B108" s="150" t="s">
        <v>155</v>
      </c>
      <c r="C108" s="161"/>
      <c r="D108" s="58" t="s">
        <v>9</v>
      </c>
      <c r="E108" s="48"/>
      <c r="F108" s="48"/>
      <c r="G108" s="48"/>
      <c r="H108" s="48"/>
    </row>
    <row r="109" spans="1:8" ht="15" customHeight="1">
      <c r="A109" s="30" t="s">
        <v>156</v>
      </c>
      <c r="B109" s="150" t="s">
        <v>157</v>
      </c>
      <c r="C109" s="161"/>
      <c r="D109" s="58" t="s">
        <v>9</v>
      </c>
      <c r="E109" s="48"/>
      <c r="F109" s="48"/>
      <c r="G109" s="48"/>
      <c r="H109" s="48"/>
    </row>
    <row r="110" spans="1:8" ht="15" customHeight="1">
      <c r="A110" s="30"/>
      <c r="B110" s="143" t="s">
        <v>12</v>
      </c>
      <c r="C110" s="143"/>
      <c r="D110" s="93"/>
      <c r="E110" s="95">
        <v>0</v>
      </c>
      <c r="F110" s="95">
        <v>0</v>
      </c>
      <c r="G110" s="95">
        <f>IF(G109=0,0,(G108/G109))</f>
        <v>0</v>
      </c>
      <c r="H110" s="95">
        <f>IF(H109=0,0,(H108/H109))</f>
        <v>0</v>
      </c>
    </row>
    <row r="111" spans="1:8" ht="15" customHeight="1">
      <c r="A111" s="30" t="s">
        <v>158</v>
      </c>
      <c r="B111" s="150" t="s">
        <v>159</v>
      </c>
      <c r="C111" s="161"/>
      <c r="D111" s="58" t="s">
        <v>9</v>
      </c>
      <c r="E111" s="48"/>
      <c r="F111" s="48"/>
      <c r="G111" s="48"/>
      <c r="H111" s="48"/>
    </row>
    <row r="112" spans="1:8" ht="15" customHeight="1">
      <c r="A112" s="30" t="s">
        <v>160</v>
      </c>
      <c r="B112" s="150" t="s">
        <v>161</v>
      </c>
      <c r="C112" s="161"/>
      <c r="D112" s="58" t="s">
        <v>9</v>
      </c>
      <c r="E112" s="48"/>
      <c r="F112" s="48"/>
      <c r="G112" s="48"/>
      <c r="H112" s="48"/>
    </row>
    <row r="113" spans="1:8" ht="15" customHeight="1">
      <c r="A113" s="30"/>
      <c r="B113" s="143" t="s">
        <v>12</v>
      </c>
      <c r="C113" s="143"/>
      <c r="D113" s="93"/>
      <c r="E113" s="92">
        <v>0</v>
      </c>
      <c r="F113" s="92">
        <v>0</v>
      </c>
      <c r="G113" s="92">
        <f>IF(G112=0,0,(G111/G112))</f>
        <v>0</v>
      </c>
      <c r="H113" s="92">
        <f>IF(H112=0,0,(H111/H112))</f>
        <v>0</v>
      </c>
    </row>
    <row r="114" spans="1:8" ht="15" customHeight="1">
      <c r="A114" s="30" t="s">
        <v>162</v>
      </c>
      <c r="B114" s="150" t="s">
        <v>163</v>
      </c>
      <c r="C114" s="161"/>
      <c r="D114" s="58" t="s">
        <v>9</v>
      </c>
      <c r="E114" s="48"/>
      <c r="F114" s="48"/>
      <c r="G114" s="48"/>
      <c r="H114" s="48"/>
    </row>
    <row r="115" spans="1:8" ht="15" customHeight="1">
      <c r="A115" s="30" t="s">
        <v>164</v>
      </c>
      <c r="B115" s="150" t="s">
        <v>165</v>
      </c>
      <c r="C115" s="161"/>
      <c r="D115" s="58" t="s">
        <v>9</v>
      </c>
      <c r="E115" s="48"/>
      <c r="F115" s="48"/>
      <c r="G115" s="48"/>
      <c r="H115" s="48"/>
    </row>
    <row r="116" spans="1:8" ht="15" customHeight="1">
      <c r="A116" s="30"/>
      <c r="B116" s="143" t="s">
        <v>12</v>
      </c>
      <c r="C116" s="143"/>
      <c r="D116" s="93"/>
      <c r="E116" s="92">
        <v>0</v>
      </c>
      <c r="F116" s="92">
        <v>0</v>
      </c>
      <c r="G116" s="92">
        <f>IF(G115=0,0,(G114/G115))</f>
        <v>0</v>
      </c>
      <c r="H116" s="92">
        <f>IF(H115=0,0,(H114/H115))</f>
        <v>0</v>
      </c>
    </row>
    <row r="117" spans="1:8" ht="15" customHeight="1">
      <c r="A117" s="47" t="s">
        <v>166</v>
      </c>
      <c r="B117" s="146" t="s">
        <v>167</v>
      </c>
      <c r="C117" s="146"/>
      <c r="D117" s="31" t="s">
        <v>9</v>
      </c>
      <c r="E117" s="32"/>
      <c r="F117" s="32"/>
      <c r="G117" s="32"/>
      <c r="H117" s="32"/>
    </row>
    <row r="118" spans="1:8" ht="15" customHeight="1">
      <c r="A118" s="47" t="s">
        <v>168</v>
      </c>
      <c r="B118" s="146" t="s">
        <v>169</v>
      </c>
      <c r="C118" s="146"/>
      <c r="D118" s="31" t="s">
        <v>9</v>
      </c>
      <c r="E118" s="20"/>
      <c r="F118" s="32"/>
      <c r="G118" s="20"/>
      <c r="H118" s="32"/>
    </row>
    <row r="119" spans="1:8" ht="15" customHeight="1" thickBot="1">
      <c r="A119" s="68"/>
      <c r="B119" s="138" t="s">
        <v>12</v>
      </c>
      <c r="C119" s="138"/>
      <c r="D119" s="69"/>
      <c r="E119" s="70">
        <v>0</v>
      </c>
      <c r="F119" s="70">
        <v>0</v>
      </c>
      <c r="G119" s="70">
        <f>IF(G118=0,0,(G117/G118))</f>
        <v>0</v>
      </c>
      <c r="H119" s="70">
        <f>IF(H118=0,0,(H117/H118))</f>
        <v>0</v>
      </c>
    </row>
    <row r="120" spans="1:8" s="1" customFormat="1" ht="15" customHeight="1" thickBot="1">
      <c r="A120" s="96" t="s">
        <v>170</v>
      </c>
      <c r="B120" s="97" t="s">
        <v>171</v>
      </c>
      <c r="C120" s="98"/>
      <c r="D120" s="99"/>
      <c r="E120" s="100"/>
      <c r="F120" s="101"/>
      <c r="G120" s="100"/>
      <c r="H120" s="101"/>
    </row>
    <row r="121" spans="1:8" ht="15" customHeight="1">
      <c r="A121" s="33" t="s">
        <v>172</v>
      </c>
      <c r="B121" s="149" t="s">
        <v>173</v>
      </c>
      <c r="C121" s="149"/>
      <c r="D121" s="81" t="s">
        <v>174</v>
      </c>
      <c r="E121" s="46">
        <v>108760</v>
      </c>
      <c r="F121" s="46">
        <v>108315</v>
      </c>
      <c r="G121" s="46"/>
      <c r="H121" s="46"/>
    </row>
    <row r="122" spans="1:8" ht="15" customHeight="1">
      <c r="A122" s="30" t="s">
        <v>175</v>
      </c>
      <c r="B122" s="145" t="s">
        <v>176</v>
      </c>
      <c r="C122" s="145"/>
      <c r="D122" s="58" t="s">
        <v>174</v>
      </c>
      <c r="E122" s="48">
        <v>104000</v>
      </c>
      <c r="F122" s="48">
        <v>82044</v>
      </c>
      <c r="G122" s="48"/>
      <c r="H122" s="48"/>
    </row>
    <row r="123" spans="1:8" ht="15" customHeight="1">
      <c r="A123" s="30"/>
      <c r="B123" s="102" t="s">
        <v>12</v>
      </c>
      <c r="C123" s="102"/>
      <c r="D123" s="39"/>
      <c r="E123" s="92">
        <v>1.0457692307692308</v>
      </c>
      <c r="F123" s="92">
        <v>1.3202062308029838</v>
      </c>
      <c r="G123" s="92">
        <f>IF(G122=0,0,(G121/G122))</f>
        <v>0</v>
      </c>
      <c r="H123" s="92">
        <f>IF(H122=0,0,(H121/H122))</f>
        <v>0</v>
      </c>
    </row>
    <row r="124" spans="1:8" ht="15" customHeight="1">
      <c r="A124" s="30" t="s">
        <v>177</v>
      </c>
      <c r="B124" s="150" t="s">
        <v>178</v>
      </c>
      <c r="C124" s="150"/>
      <c r="D124" s="58" t="s">
        <v>174</v>
      </c>
      <c r="E124" s="103">
        <v>66000</v>
      </c>
      <c r="F124" s="48">
        <v>77614</v>
      </c>
      <c r="G124" s="103"/>
      <c r="H124" s="48"/>
    </row>
    <row r="125" spans="1:8" ht="15" customHeight="1">
      <c r="A125" s="30" t="s">
        <v>179</v>
      </c>
      <c r="B125" s="145" t="s">
        <v>180</v>
      </c>
      <c r="C125" s="145"/>
      <c r="D125" s="58" t="s">
        <v>174</v>
      </c>
      <c r="E125" s="48">
        <v>108760</v>
      </c>
      <c r="F125" s="48">
        <v>108315</v>
      </c>
      <c r="G125" s="48"/>
      <c r="H125" s="48"/>
    </row>
    <row r="126" spans="1:8" ht="15" customHeight="1">
      <c r="A126" s="30"/>
      <c r="B126" s="102" t="s">
        <v>12</v>
      </c>
      <c r="C126" s="102"/>
      <c r="D126" s="39"/>
      <c r="E126" s="92">
        <v>0.60684075027583673</v>
      </c>
      <c r="F126" s="92">
        <v>0.71655818677006877</v>
      </c>
      <c r="G126" s="92">
        <f>IF(G125=0,0,(G124/G125))</f>
        <v>0</v>
      </c>
      <c r="H126" s="92">
        <f>IF(H125=0,0,(H124/H125))</f>
        <v>0</v>
      </c>
    </row>
    <row r="127" spans="1:8" ht="15" customHeight="1">
      <c r="A127" s="30" t="s">
        <v>181</v>
      </c>
      <c r="B127" s="145" t="s">
        <v>173</v>
      </c>
      <c r="C127" s="145"/>
      <c r="D127" s="58" t="s">
        <v>9</v>
      </c>
      <c r="E127" s="48">
        <v>108760</v>
      </c>
      <c r="F127" s="48">
        <v>108315</v>
      </c>
      <c r="G127" s="48"/>
      <c r="H127" s="48"/>
    </row>
    <row r="128" spans="1:8" ht="15" customHeight="1">
      <c r="A128" s="30" t="s">
        <v>182</v>
      </c>
      <c r="B128" s="145" t="s">
        <v>183</v>
      </c>
      <c r="C128" s="145"/>
      <c r="D128" s="58" t="s">
        <v>9</v>
      </c>
      <c r="E128" s="48">
        <v>5</v>
      </c>
      <c r="F128" s="48">
        <v>5</v>
      </c>
      <c r="G128" s="48"/>
      <c r="H128" s="48"/>
    </row>
    <row r="129" spans="1:8" ht="15" customHeight="1">
      <c r="A129" s="30"/>
      <c r="B129" s="102" t="s">
        <v>12</v>
      </c>
      <c r="C129" s="102"/>
      <c r="D129" s="39"/>
      <c r="E129" s="92">
        <v>21752</v>
      </c>
      <c r="F129" s="92">
        <v>21663</v>
      </c>
      <c r="G129" s="92">
        <f>IF(G128=0,0,(G127/G128))</f>
        <v>0</v>
      </c>
      <c r="H129" s="92">
        <f>IF(H128=0,0,(H127/H128))</f>
        <v>0</v>
      </c>
    </row>
    <row r="130" spans="1:8" ht="15" customHeight="1">
      <c r="A130" s="30" t="s">
        <v>184</v>
      </c>
      <c r="B130" s="150" t="s">
        <v>173</v>
      </c>
      <c r="C130" s="150"/>
      <c r="D130" s="58" t="s">
        <v>174</v>
      </c>
      <c r="E130" s="48">
        <v>108760</v>
      </c>
      <c r="F130" s="48">
        <v>108315</v>
      </c>
      <c r="G130" s="48"/>
      <c r="H130" s="48"/>
    </row>
    <row r="131" spans="1:8" ht="15" customHeight="1">
      <c r="A131" s="30" t="s">
        <v>185</v>
      </c>
      <c r="B131" s="150" t="s">
        <v>186</v>
      </c>
      <c r="C131" s="150"/>
      <c r="D131" s="58" t="s">
        <v>38</v>
      </c>
      <c r="E131" s="48">
        <v>1300000</v>
      </c>
      <c r="F131" s="48">
        <v>1025548</v>
      </c>
      <c r="G131" s="48"/>
      <c r="H131" s="48"/>
    </row>
    <row r="132" spans="1:8" ht="15" customHeight="1">
      <c r="A132" s="30"/>
      <c r="B132" s="102" t="s">
        <v>12</v>
      </c>
      <c r="C132" s="102"/>
      <c r="D132" s="39"/>
      <c r="E132" s="95">
        <v>8.3661538461538468E-2</v>
      </c>
      <c r="F132" s="95">
        <v>0.10561670443509226</v>
      </c>
      <c r="G132" s="95">
        <f>IF(G131=0,0,(G130/G131))</f>
        <v>0</v>
      </c>
      <c r="H132" s="95">
        <f>IF(H131=0,0,(H130/H131))</f>
        <v>0</v>
      </c>
    </row>
    <row r="133" spans="1:8" ht="15" customHeight="1">
      <c r="A133" s="47" t="s">
        <v>187</v>
      </c>
      <c r="B133" s="150" t="s">
        <v>173</v>
      </c>
      <c r="C133" s="150"/>
      <c r="D133" s="58" t="s">
        <v>174</v>
      </c>
      <c r="E133" s="48">
        <v>108760</v>
      </c>
      <c r="F133" s="48">
        <v>108315</v>
      </c>
      <c r="G133" s="48"/>
      <c r="H133" s="48"/>
    </row>
    <row r="134" spans="1:8" ht="15" customHeight="1">
      <c r="A134" s="47" t="s">
        <v>188</v>
      </c>
      <c r="B134" s="165" t="s">
        <v>189</v>
      </c>
      <c r="C134" s="165"/>
      <c r="D134" s="58" t="s">
        <v>38</v>
      </c>
      <c r="E134" s="56">
        <v>1300000</v>
      </c>
      <c r="F134" s="56">
        <v>1025548</v>
      </c>
      <c r="G134" s="56"/>
      <c r="H134" s="56"/>
    </row>
    <row r="135" spans="1:8" ht="15" customHeight="1">
      <c r="A135" s="47"/>
      <c r="B135" s="102" t="s">
        <v>12</v>
      </c>
      <c r="C135" s="102"/>
      <c r="D135" s="39"/>
      <c r="E135" s="92">
        <v>8.3661538461538468E-2</v>
      </c>
      <c r="F135" s="92">
        <v>0.10561670443509226</v>
      </c>
      <c r="G135" s="92">
        <f>IF(G134=0,0,(G133/G134))</f>
        <v>0</v>
      </c>
      <c r="H135" s="92">
        <f>IF(H134=0,0,(H133/H134))</f>
        <v>0</v>
      </c>
    </row>
    <row r="136" spans="1:8" ht="15" customHeight="1">
      <c r="A136" s="47" t="s">
        <v>190</v>
      </c>
      <c r="B136" s="163" t="s">
        <v>191</v>
      </c>
      <c r="C136" s="163"/>
      <c r="D136" s="58" t="s">
        <v>192</v>
      </c>
      <c r="E136" s="32"/>
      <c r="F136" s="32"/>
      <c r="G136" s="32"/>
      <c r="H136" s="32"/>
    </row>
    <row r="137" spans="1:8" ht="15" customHeight="1">
      <c r="A137" s="30" t="s">
        <v>193</v>
      </c>
      <c r="B137" s="165" t="s">
        <v>189</v>
      </c>
      <c r="C137" s="165"/>
      <c r="D137" s="58" t="s">
        <v>38</v>
      </c>
      <c r="E137" s="56">
        <v>1300000</v>
      </c>
      <c r="F137" s="56">
        <v>1025548</v>
      </c>
      <c r="G137" s="56"/>
      <c r="H137" s="56"/>
    </row>
    <row r="138" spans="1:8" ht="15" customHeight="1">
      <c r="A138" s="47"/>
      <c r="B138" s="102" t="s">
        <v>12</v>
      </c>
      <c r="C138" s="102"/>
      <c r="D138" s="39"/>
      <c r="E138" s="92">
        <v>0</v>
      </c>
      <c r="F138" s="92">
        <v>0</v>
      </c>
      <c r="G138" s="92">
        <f>IF(G137=0,0,(G136/G137))</f>
        <v>0</v>
      </c>
      <c r="H138" s="92">
        <f>IF(H137=0,0,(H136/H137))</f>
        <v>0</v>
      </c>
    </row>
    <row r="139" spans="1:8" ht="15" customHeight="1">
      <c r="A139" s="47" t="s">
        <v>194</v>
      </c>
      <c r="B139" s="163" t="s">
        <v>195</v>
      </c>
      <c r="C139" s="163"/>
      <c r="D139" s="58" t="s">
        <v>174</v>
      </c>
      <c r="E139" s="32"/>
      <c r="F139" s="32"/>
      <c r="G139" s="32"/>
      <c r="H139" s="32"/>
    </row>
    <row r="140" spans="1:8" ht="15" customHeight="1">
      <c r="A140" s="47" t="s">
        <v>196</v>
      </c>
      <c r="B140" s="150" t="s">
        <v>173</v>
      </c>
      <c r="C140" s="150"/>
      <c r="D140" s="58" t="s">
        <v>174</v>
      </c>
      <c r="E140" s="48">
        <v>108760</v>
      </c>
      <c r="F140" s="48">
        <v>108315</v>
      </c>
      <c r="G140" s="48"/>
      <c r="H140" s="48"/>
    </row>
    <row r="141" spans="1:8" ht="15" customHeight="1">
      <c r="A141" s="47"/>
      <c r="B141" s="102" t="s">
        <v>12</v>
      </c>
      <c r="C141" s="102"/>
      <c r="D141" s="39"/>
      <c r="E141" s="86">
        <v>0</v>
      </c>
      <c r="F141" s="86">
        <v>0</v>
      </c>
      <c r="G141" s="86">
        <f>IF(G140=0,0,(G139/G140))</f>
        <v>0</v>
      </c>
      <c r="H141" s="86">
        <f>IF(H140=0,0,(H139/H140))</f>
        <v>0</v>
      </c>
    </row>
    <row r="142" spans="1:8" ht="15" customHeight="1">
      <c r="A142" s="47" t="s">
        <v>197</v>
      </c>
      <c r="B142" s="123" t="s">
        <v>198</v>
      </c>
      <c r="C142" s="123"/>
      <c r="D142" s="90" t="s">
        <v>174</v>
      </c>
      <c r="E142" s="32"/>
      <c r="F142" s="32"/>
      <c r="G142" s="32"/>
      <c r="H142" s="32"/>
    </row>
    <row r="143" spans="1:8" ht="15" customHeight="1">
      <c r="A143" s="47" t="s">
        <v>199</v>
      </c>
      <c r="B143" s="145" t="s">
        <v>176</v>
      </c>
      <c r="C143" s="145"/>
      <c r="D143" s="31" t="s">
        <v>174</v>
      </c>
      <c r="E143" s="48">
        <v>104000</v>
      </c>
      <c r="F143" s="48">
        <v>82044</v>
      </c>
      <c r="G143" s="48"/>
      <c r="H143" s="48"/>
    </row>
    <row r="144" spans="1:8" ht="15" customHeight="1" thickBot="1">
      <c r="A144" s="104"/>
      <c r="B144" s="105" t="s">
        <v>12</v>
      </c>
      <c r="C144" s="105"/>
      <c r="D144" s="69"/>
      <c r="E144" s="70">
        <v>0</v>
      </c>
      <c r="F144" s="70">
        <v>0</v>
      </c>
      <c r="G144" s="70">
        <f>IF(G143=0,0,(G142/G143))</f>
        <v>0</v>
      </c>
      <c r="H144" s="70">
        <f>IF(H143=0,0,(H142/H143))</f>
        <v>0</v>
      </c>
    </row>
    <row r="145" spans="1:8" ht="15" customHeight="1" thickBot="1">
      <c r="A145" s="51" t="s">
        <v>200</v>
      </c>
      <c r="B145" s="133" t="s">
        <v>201</v>
      </c>
      <c r="C145" s="134"/>
      <c r="D145" s="52"/>
      <c r="E145" s="53"/>
      <c r="F145" s="54"/>
      <c r="G145" s="53"/>
      <c r="H145" s="54"/>
    </row>
    <row r="146" spans="1:8" ht="15" customHeight="1">
      <c r="A146" s="45" t="s">
        <v>202</v>
      </c>
      <c r="B146" s="164" t="s">
        <v>203</v>
      </c>
      <c r="C146" s="164"/>
      <c r="D146" s="106" t="s">
        <v>9</v>
      </c>
      <c r="E146" s="35"/>
      <c r="F146" s="35"/>
      <c r="G146" s="35"/>
      <c r="H146" s="35"/>
    </row>
    <row r="147" spans="1:8" ht="15" customHeight="1">
      <c r="A147" s="47" t="s">
        <v>204</v>
      </c>
      <c r="B147" s="123" t="s">
        <v>205</v>
      </c>
      <c r="C147" s="123"/>
      <c r="D147" s="90" t="s">
        <v>9</v>
      </c>
      <c r="E147" s="32"/>
      <c r="F147" s="32"/>
      <c r="G147" s="32"/>
      <c r="H147" s="32"/>
    </row>
    <row r="148" spans="1:8" ht="15" customHeight="1" thickBot="1">
      <c r="A148" s="68"/>
      <c r="B148" s="105" t="s">
        <v>12</v>
      </c>
      <c r="C148" s="105"/>
      <c r="D148" s="107"/>
      <c r="E148" s="70">
        <v>0</v>
      </c>
      <c r="F148" s="70">
        <v>0</v>
      </c>
      <c r="G148" s="70">
        <f>IF(G147=0,0,(G146/G147))</f>
        <v>0</v>
      </c>
      <c r="H148" s="70">
        <f>IF(H147=0,0,(H146/H147))</f>
        <v>0</v>
      </c>
    </row>
    <row r="149" spans="1:8" ht="15" customHeight="1" thickBot="1">
      <c r="A149" s="51" t="s">
        <v>206</v>
      </c>
      <c r="B149" s="108" t="s">
        <v>207</v>
      </c>
      <c r="C149" s="109"/>
      <c r="D149" s="109"/>
      <c r="E149" s="110"/>
      <c r="F149" s="111"/>
      <c r="G149" s="110"/>
      <c r="H149" s="111"/>
    </row>
    <row r="150" spans="1:8" ht="30" customHeight="1">
      <c r="A150" s="45" t="s">
        <v>208</v>
      </c>
      <c r="B150" s="164" t="s">
        <v>209</v>
      </c>
      <c r="C150" s="164"/>
      <c r="D150" s="34" t="s">
        <v>9</v>
      </c>
      <c r="E150" s="35"/>
      <c r="F150" s="35"/>
      <c r="G150" s="35"/>
      <c r="H150" s="35"/>
    </row>
    <row r="151" spans="1:8" ht="15" customHeight="1">
      <c r="A151" s="47" t="s">
        <v>210</v>
      </c>
      <c r="B151" s="123" t="s">
        <v>211</v>
      </c>
      <c r="C151" s="123"/>
      <c r="D151" s="31" t="s">
        <v>9</v>
      </c>
      <c r="E151" s="32"/>
      <c r="F151" s="32"/>
      <c r="G151" s="32"/>
      <c r="H151" s="32"/>
    </row>
    <row r="152" spans="1:8" ht="15" customHeight="1">
      <c r="A152" s="47"/>
      <c r="B152" s="102" t="s">
        <v>12</v>
      </c>
      <c r="C152" s="102"/>
      <c r="D152" s="39"/>
      <c r="E152" s="38">
        <v>0</v>
      </c>
      <c r="F152" s="38">
        <v>0</v>
      </c>
      <c r="G152" s="38">
        <f>IF(G151=0,0,(G150/G151))</f>
        <v>0</v>
      </c>
      <c r="H152" s="38">
        <f>IF(H151=0,0,(H150/H151))</f>
        <v>0</v>
      </c>
    </row>
    <row r="153" spans="1:8" ht="30" customHeight="1">
      <c r="A153" s="47" t="s">
        <v>212</v>
      </c>
      <c r="B153" s="123" t="s">
        <v>213</v>
      </c>
      <c r="C153" s="123"/>
      <c r="D153" s="58" t="s">
        <v>9</v>
      </c>
      <c r="E153" s="32"/>
      <c r="F153" s="32"/>
      <c r="G153" s="32"/>
      <c r="H153" s="32"/>
    </row>
    <row r="154" spans="1:8" ht="15" customHeight="1">
      <c r="A154" s="47" t="s">
        <v>214</v>
      </c>
      <c r="B154" s="123" t="s">
        <v>215</v>
      </c>
      <c r="C154" s="123"/>
      <c r="D154" s="58" t="s">
        <v>9</v>
      </c>
      <c r="E154" s="32"/>
      <c r="F154" s="32"/>
      <c r="G154" s="32"/>
      <c r="H154" s="32"/>
    </row>
    <row r="155" spans="1:8" ht="15" customHeight="1" thickBot="1">
      <c r="A155" s="68"/>
      <c r="B155" s="138" t="s">
        <v>12</v>
      </c>
      <c r="C155" s="138"/>
      <c r="D155" s="69"/>
      <c r="E155" s="112">
        <v>0</v>
      </c>
      <c r="F155" s="112">
        <v>0</v>
      </c>
      <c r="G155" s="112">
        <f>IF(G154=0,0,(G153/G154))</f>
        <v>0</v>
      </c>
      <c r="H155" s="112">
        <f>IF(H154=0,0,(H153/H154))</f>
        <v>0</v>
      </c>
    </row>
    <row r="156" spans="1:8" ht="15" customHeight="1" thickBot="1">
      <c r="A156" s="51" t="s">
        <v>216</v>
      </c>
      <c r="B156" s="108" t="s">
        <v>217</v>
      </c>
      <c r="C156" s="109"/>
      <c r="D156" s="109"/>
      <c r="E156" s="110"/>
      <c r="F156" s="111"/>
      <c r="G156" s="110"/>
      <c r="H156" s="111"/>
    </row>
    <row r="157" spans="1:8" ht="15" customHeight="1">
      <c r="A157" s="45" t="s">
        <v>218</v>
      </c>
      <c r="B157" s="164" t="s">
        <v>219</v>
      </c>
      <c r="C157" s="164"/>
      <c r="D157" s="34" t="s">
        <v>9</v>
      </c>
      <c r="E157" s="46"/>
      <c r="F157" s="46"/>
      <c r="G157" s="46"/>
      <c r="H157" s="46"/>
    </row>
    <row r="158" spans="1:8" ht="15" customHeight="1">
      <c r="A158" s="47" t="s">
        <v>220</v>
      </c>
      <c r="B158" s="123" t="s">
        <v>221</v>
      </c>
      <c r="C158" s="123"/>
      <c r="D158" s="31" t="s">
        <v>9</v>
      </c>
      <c r="E158" s="32"/>
      <c r="F158" s="32"/>
      <c r="G158" s="32"/>
      <c r="H158" s="32"/>
    </row>
    <row r="159" spans="1:8" ht="15" customHeight="1">
      <c r="A159" s="47"/>
      <c r="B159" s="102" t="s">
        <v>12</v>
      </c>
      <c r="C159" s="102"/>
      <c r="D159" s="39"/>
      <c r="E159" s="38">
        <v>0</v>
      </c>
      <c r="F159" s="38">
        <v>0</v>
      </c>
      <c r="G159" s="38">
        <f>IF(G158=0,0,(G157/G158))</f>
        <v>0</v>
      </c>
      <c r="H159" s="38">
        <f>IF(H158=0,0,(H157/H158))</f>
        <v>0</v>
      </c>
    </row>
    <row r="160" spans="1:8" ht="15" customHeight="1">
      <c r="A160" s="47" t="s">
        <v>222</v>
      </c>
      <c r="B160" s="123" t="s">
        <v>223</v>
      </c>
      <c r="C160" s="123"/>
      <c r="D160" s="31" t="s">
        <v>9</v>
      </c>
      <c r="E160" s="48"/>
      <c r="F160" s="48"/>
      <c r="G160" s="48"/>
      <c r="H160" s="48"/>
    </row>
    <row r="161" spans="1:8" ht="15" customHeight="1">
      <c r="A161" s="47" t="s">
        <v>224</v>
      </c>
      <c r="B161" s="123" t="s">
        <v>225</v>
      </c>
      <c r="C161" s="123"/>
      <c r="D161" s="31" t="s">
        <v>9</v>
      </c>
      <c r="E161" s="20"/>
      <c r="F161" s="20"/>
      <c r="G161" s="20"/>
      <c r="H161" s="20"/>
    </row>
    <row r="162" spans="1:8" ht="15" customHeight="1" thickBot="1">
      <c r="A162" s="87"/>
      <c r="B162" s="105" t="s">
        <v>12</v>
      </c>
      <c r="C162" s="105"/>
      <c r="D162" s="88"/>
      <c r="E162" s="89">
        <v>0</v>
      </c>
      <c r="F162" s="89">
        <v>0</v>
      </c>
      <c r="G162" s="89">
        <f>IF(G161=0,0,(G160/G161))</f>
        <v>0</v>
      </c>
      <c r="H162" s="89">
        <f>IF(H161=0,0,(H160/H161))</f>
        <v>0</v>
      </c>
    </row>
    <row r="165" spans="1:8">
      <c r="E165" s="50"/>
      <c r="F165" s="50"/>
    </row>
  </sheetData>
  <mergeCells count="141">
    <mergeCell ref="B157:C157"/>
    <mergeCell ref="B158:C158"/>
    <mergeCell ref="B160:C160"/>
    <mergeCell ref="B161:C161"/>
    <mergeCell ref="B147:C147"/>
    <mergeCell ref="B150:C150"/>
    <mergeCell ref="B151:C151"/>
    <mergeCell ref="B153:C153"/>
    <mergeCell ref="B154:C154"/>
    <mergeCell ref="B155:C155"/>
    <mergeCell ref="B139:C139"/>
    <mergeCell ref="B140:C140"/>
    <mergeCell ref="B142:C142"/>
    <mergeCell ref="B143:C143"/>
    <mergeCell ref="B145:C145"/>
    <mergeCell ref="B146:C146"/>
    <mergeCell ref="B130:C130"/>
    <mergeCell ref="B131:C131"/>
    <mergeCell ref="B133:C133"/>
    <mergeCell ref="B134:C134"/>
    <mergeCell ref="B136:C136"/>
    <mergeCell ref="B137:C137"/>
    <mergeCell ref="B121:C121"/>
    <mergeCell ref="B122:C122"/>
    <mergeCell ref="B124:C124"/>
    <mergeCell ref="B125:C125"/>
    <mergeCell ref="B127:C127"/>
    <mergeCell ref="B128:C128"/>
    <mergeCell ref="B114:C114"/>
    <mergeCell ref="B115:C115"/>
    <mergeCell ref="B116:C116"/>
    <mergeCell ref="B117:C117"/>
    <mergeCell ref="B118:C118"/>
    <mergeCell ref="B119:C119"/>
    <mergeCell ref="B108:C108"/>
    <mergeCell ref="B109:C109"/>
    <mergeCell ref="B110:C110"/>
    <mergeCell ref="B111:C111"/>
    <mergeCell ref="B112:C112"/>
    <mergeCell ref="B113:C113"/>
    <mergeCell ref="B102:C102"/>
    <mergeCell ref="B103:C103"/>
    <mergeCell ref="B104:C104"/>
    <mergeCell ref="B105:C105"/>
    <mergeCell ref="B106:C106"/>
    <mergeCell ref="B107:C107"/>
    <mergeCell ref="B96:C96"/>
    <mergeCell ref="B97:C97"/>
    <mergeCell ref="B98:C98"/>
    <mergeCell ref="B99:C99"/>
    <mergeCell ref="B100:C100"/>
    <mergeCell ref="B101:C101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77:C77"/>
    <mergeCell ref="B65:C65"/>
    <mergeCell ref="B66:C66"/>
    <mergeCell ref="B67:C67"/>
    <mergeCell ref="B69:C69"/>
    <mergeCell ref="B70:C70"/>
    <mergeCell ref="B71:C71"/>
    <mergeCell ref="B59:C59"/>
    <mergeCell ref="B60:C60"/>
    <mergeCell ref="B61:C61"/>
    <mergeCell ref="B62:C62"/>
    <mergeCell ref="B63:C63"/>
    <mergeCell ref="B64:C64"/>
    <mergeCell ref="B52:C52"/>
    <mergeCell ref="B53:C53"/>
    <mergeCell ref="B54:C54"/>
    <mergeCell ref="B55:C55"/>
    <mergeCell ref="B56:C56"/>
    <mergeCell ref="B58:C58"/>
    <mergeCell ref="B46:C46"/>
    <mergeCell ref="B47:C47"/>
    <mergeCell ref="B48:C48"/>
    <mergeCell ref="B49:C49"/>
    <mergeCell ref="B50:C50"/>
    <mergeCell ref="B51:C51"/>
    <mergeCell ref="B39:C39"/>
    <mergeCell ref="B41:C41"/>
    <mergeCell ref="B42:C42"/>
    <mergeCell ref="B43:C43"/>
    <mergeCell ref="B44:C44"/>
    <mergeCell ref="B45:C45"/>
    <mergeCell ref="B33:C33"/>
    <mergeCell ref="B34:C34"/>
    <mergeCell ref="B35:C35"/>
    <mergeCell ref="B36:C36"/>
    <mergeCell ref="B37:C37"/>
    <mergeCell ref="B38:C38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14:C14"/>
    <mergeCell ref="B16:C16"/>
    <mergeCell ref="B17:C17"/>
    <mergeCell ref="B18:C18"/>
    <mergeCell ref="B19:C19"/>
    <mergeCell ref="B20:C20"/>
    <mergeCell ref="B7:C7"/>
    <mergeCell ref="B9:C9"/>
    <mergeCell ref="B10:C10"/>
    <mergeCell ref="B11:C11"/>
    <mergeCell ref="B12:C12"/>
    <mergeCell ref="B13:C13"/>
    <mergeCell ref="A1:F1"/>
    <mergeCell ref="B3:C3"/>
    <mergeCell ref="B4:C4"/>
    <mergeCell ref="B5:C5"/>
    <mergeCell ref="B6:C6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8" fitToHeight="4" orientation="portrait" r:id="rId1"/>
  <headerFooter alignWithMargins="0">
    <oddFooter>&amp;R&amp;P</oddFooter>
  </headerFooter>
  <rowBreaks count="2" manualBreakCount="2">
    <brk id="56" max="8" man="1"/>
    <brk id="11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165"/>
  <sheetViews>
    <sheetView showGridLines="0" view="pageBreakPreview" zoomScale="75" zoomScaleNormal="100" zoomScaleSheetLayoutView="75" workbookViewId="0">
      <selection activeCell="S31" sqref="S31"/>
    </sheetView>
  </sheetViews>
  <sheetFormatPr defaultColWidth="8" defaultRowHeight="12.75"/>
  <cols>
    <col min="1" max="1" width="4.7109375" style="113" customWidth="1"/>
    <col min="2" max="2" width="8" style="10" customWidth="1"/>
    <col min="3" max="3" width="55" style="10" customWidth="1"/>
    <col min="4" max="4" width="6.7109375" style="10" customWidth="1"/>
    <col min="5" max="6" width="11.140625" style="10" customWidth="1"/>
    <col min="7" max="16384" width="8" style="10"/>
  </cols>
  <sheetData>
    <row r="1" spans="1:10" s="1" customFormat="1" ht="32.25" customHeight="1">
      <c r="A1" s="126" t="s">
        <v>227</v>
      </c>
      <c r="B1" s="126"/>
      <c r="C1" s="126"/>
      <c r="D1" s="126"/>
      <c r="E1" s="126"/>
      <c r="F1" s="126"/>
      <c r="H1" s="2"/>
      <c r="I1" s="3"/>
      <c r="J1" s="3"/>
    </row>
    <row r="2" spans="1:10" s="1" customFormat="1" ht="15" customHeight="1" thickBot="1">
      <c r="A2" s="4"/>
      <c r="B2" s="5"/>
      <c r="C2" s="5"/>
      <c r="D2" s="5"/>
      <c r="E2" s="5"/>
      <c r="F2" s="5"/>
      <c r="H2" s="2"/>
      <c r="I2" s="3"/>
      <c r="J2" s="3"/>
    </row>
    <row r="3" spans="1:10" ht="30" customHeight="1" thickBot="1">
      <c r="A3" s="6" t="s">
        <v>0</v>
      </c>
      <c r="B3" s="127" t="s">
        <v>1</v>
      </c>
      <c r="C3" s="127"/>
      <c r="D3" s="7" t="s">
        <v>2</v>
      </c>
      <c r="E3" s="8" t="s">
        <v>3</v>
      </c>
      <c r="F3" s="9" t="s">
        <v>4</v>
      </c>
      <c r="H3" s="2"/>
      <c r="I3" s="11"/>
      <c r="J3" s="11"/>
    </row>
    <row r="4" spans="1:10" ht="15" customHeight="1" thickBot="1">
      <c r="A4" s="12" t="s">
        <v>5</v>
      </c>
      <c r="B4" s="128" t="s">
        <v>6</v>
      </c>
      <c r="C4" s="129"/>
      <c r="D4" s="13"/>
      <c r="E4" s="13"/>
      <c r="F4" s="14"/>
      <c r="H4" s="2"/>
      <c r="I4" s="11"/>
      <c r="J4" s="11"/>
    </row>
    <row r="5" spans="1:10" ht="15" customHeight="1">
      <c r="A5" s="15" t="s">
        <v>7</v>
      </c>
      <c r="B5" s="130" t="s">
        <v>8</v>
      </c>
      <c r="C5" s="130"/>
      <c r="D5" s="16" t="s">
        <v>9</v>
      </c>
      <c r="E5" s="17"/>
      <c r="F5" s="17"/>
      <c r="H5" s="2"/>
      <c r="I5" s="11"/>
      <c r="J5" s="11"/>
    </row>
    <row r="6" spans="1:10" ht="15" customHeight="1">
      <c r="A6" s="18" t="s">
        <v>10</v>
      </c>
      <c r="B6" s="131" t="s">
        <v>11</v>
      </c>
      <c r="C6" s="131"/>
      <c r="D6" s="19" t="s">
        <v>9</v>
      </c>
      <c r="E6" s="20"/>
      <c r="F6" s="20"/>
      <c r="H6" s="2"/>
      <c r="I6" s="11"/>
      <c r="J6" s="11"/>
    </row>
    <row r="7" spans="1:10" ht="15" customHeight="1" thickBot="1">
      <c r="A7" s="21"/>
      <c r="B7" s="122" t="s">
        <v>12</v>
      </c>
      <c r="C7" s="122"/>
      <c r="D7" s="22"/>
      <c r="E7" s="23">
        <v>0</v>
      </c>
      <c r="F7" s="23">
        <v>0</v>
      </c>
      <c r="H7" s="2"/>
      <c r="I7" s="11"/>
      <c r="J7" s="11"/>
    </row>
    <row r="8" spans="1:10" ht="15" customHeight="1" thickBot="1">
      <c r="A8" s="24" t="s">
        <v>13</v>
      </c>
      <c r="B8" s="25" t="s">
        <v>14</v>
      </c>
      <c r="C8" s="26"/>
      <c r="D8" s="27"/>
      <c r="E8" s="28"/>
      <c r="F8" s="29"/>
      <c r="H8" s="2"/>
      <c r="I8" s="3"/>
      <c r="J8" s="11"/>
    </row>
    <row r="9" spans="1:10" ht="15" customHeight="1">
      <c r="A9" s="30" t="s">
        <v>15</v>
      </c>
      <c r="B9" s="123" t="s">
        <v>16</v>
      </c>
      <c r="C9" s="123"/>
      <c r="D9" s="31" t="s">
        <v>9</v>
      </c>
      <c r="E9" s="32"/>
      <c r="F9" s="32"/>
      <c r="H9" s="2"/>
      <c r="I9" s="3"/>
      <c r="J9" s="11"/>
    </row>
    <row r="10" spans="1:10" ht="15" customHeight="1">
      <c r="A10" s="33" t="s">
        <v>17</v>
      </c>
      <c r="B10" s="124" t="s">
        <v>18</v>
      </c>
      <c r="C10" s="124"/>
      <c r="D10" s="34" t="s">
        <v>9</v>
      </c>
      <c r="E10" s="35"/>
      <c r="F10" s="35"/>
      <c r="H10" s="2"/>
      <c r="I10" s="3"/>
      <c r="J10" s="36" t="s">
        <v>19</v>
      </c>
    </row>
    <row r="11" spans="1:10" ht="15" customHeight="1">
      <c r="A11" s="30"/>
      <c r="B11" s="125" t="s">
        <v>12</v>
      </c>
      <c r="C11" s="125"/>
      <c r="D11" s="37"/>
      <c r="E11" s="38">
        <v>0</v>
      </c>
      <c r="F11" s="38">
        <v>0</v>
      </c>
      <c r="H11" s="2"/>
      <c r="I11" s="3"/>
      <c r="J11" s="11"/>
    </row>
    <row r="12" spans="1:10" ht="15" customHeight="1">
      <c r="A12" s="30" t="s">
        <v>20</v>
      </c>
      <c r="B12" s="123" t="s">
        <v>21</v>
      </c>
      <c r="C12" s="123"/>
      <c r="D12" s="31" t="s">
        <v>9</v>
      </c>
      <c r="E12" s="32"/>
      <c r="F12" s="32"/>
      <c r="H12" s="2"/>
      <c r="I12" s="3"/>
      <c r="J12" s="11"/>
    </row>
    <row r="13" spans="1:10" ht="15" customHeight="1">
      <c r="A13" s="30" t="s">
        <v>22</v>
      </c>
      <c r="B13" s="123" t="s">
        <v>23</v>
      </c>
      <c r="C13" s="123"/>
      <c r="D13" s="31" t="s">
        <v>9</v>
      </c>
      <c r="E13" s="32"/>
      <c r="F13" s="32"/>
      <c r="H13" s="2"/>
      <c r="I13" s="3"/>
      <c r="J13" s="11"/>
    </row>
    <row r="14" spans="1:10" ht="15" customHeight="1" thickBot="1">
      <c r="A14" s="30"/>
      <c r="B14" s="139" t="s">
        <v>12</v>
      </c>
      <c r="C14" s="139"/>
      <c r="D14" s="39"/>
      <c r="E14" s="38">
        <v>0</v>
      </c>
      <c r="F14" s="38">
        <v>0</v>
      </c>
      <c r="H14" s="2"/>
      <c r="I14" s="3"/>
      <c r="J14" s="11"/>
    </row>
    <row r="15" spans="1:10" ht="15" customHeight="1" thickBot="1">
      <c r="A15" s="40" t="s">
        <v>24</v>
      </c>
      <c r="B15" s="41" t="s">
        <v>25</v>
      </c>
      <c r="C15" s="42"/>
      <c r="D15" s="42"/>
      <c r="E15" s="43"/>
      <c r="F15" s="44"/>
      <c r="H15" s="2"/>
      <c r="I15" s="3"/>
      <c r="J15" s="11"/>
    </row>
    <row r="16" spans="1:10" ht="15" customHeight="1">
      <c r="A16" s="45" t="s">
        <v>26</v>
      </c>
      <c r="B16" s="140" t="s">
        <v>27</v>
      </c>
      <c r="C16" s="140"/>
      <c r="D16" s="34" t="s">
        <v>9</v>
      </c>
      <c r="E16" s="46"/>
      <c r="F16" s="46"/>
      <c r="H16" s="2"/>
      <c r="I16" s="3"/>
      <c r="J16" s="11"/>
    </row>
    <row r="17" spans="1:10" ht="15" customHeight="1">
      <c r="A17" s="47" t="s">
        <v>28</v>
      </c>
      <c r="B17" s="123" t="s">
        <v>29</v>
      </c>
      <c r="C17" s="123"/>
      <c r="D17" s="31" t="s">
        <v>9</v>
      </c>
      <c r="E17" s="48"/>
      <c r="F17" s="48"/>
      <c r="H17" s="2"/>
      <c r="I17" s="3"/>
      <c r="J17" s="11"/>
    </row>
    <row r="18" spans="1:10" ht="15" customHeight="1">
      <c r="A18" s="47"/>
      <c r="B18" s="141" t="s">
        <v>12</v>
      </c>
      <c r="C18" s="141"/>
      <c r="D18" s="39"/>
      <c r="E18" s="38">
        <v>0</v>
      </c>
      <c r="F18" s="38">
        <v>0</v>
      </c>
      <c r="H18" s="49"/>
      <c r="I18" s="3"/>
      <c r="J18" s="11"/>
    </row>
    <row r="19" spans="1:10" ht="30" customHeight="1">
      <c r="A19" s="47" t="s">
        <v>30</v>
      </c>
      <c r="B19" s="142" t="s">
        <v>31</v>
      </c>
      <c r="C19" s="142"/>
      <c r="D19" s="31" t="s">
        <v>9</v>
      </c>
      <c r="E19" s="48"/>
      <c r="F19" s="48"/>
      <c r="G19" s="50"/>
      <c r="H19" s="49"/>
      <c r="I19" s="3"/>
      <c r="J19" s="11"/>
    </row>
    <row r="20" spans="1:10" ht="15" customHeight="1">
      <c r="A20" s="47" t="s">
        <v>32</v>
      </c>
      <c r="B20" s="142" t="s">
        <v>33</v>
      </c>
      <c r="C20" s="142"/>
      <c r="D20" s="31" t="s">
        <v>9</v>
      </c>
      <c r="E20" s="48"/>
      <c r="F20" s="48"/>
      <c r="G20" s="50"/>
      <c r="H20" s="2"/>
      <c r="I20" s="3"/>
      <c r="J20" s="11"/>
    </row>
    <row r="21" spans="1:10" ht="15" customHeight="1" thickBot="1">
      <c r="A21" s="47"/>
      <c r="B21" s="132" t="s">
        <v>12</v>
      </c>
      <c r="C21" s="132"/>
      <c r="D21" s="39"/>
      <c r="E21" s="38">
        <v>0</v>
      </c>
      <c r="F21" s="38">
        <v>0</v>
      </c>
      <c r="H21" s="2"/>
      <c r="I21" s="3"/>
      <c r="J21" s="11"/>
    </row>
    <row r="22" spans="1:10" ht="15" customHeight="1" thickBot="1">
      <c r="A22" s="51" t="s">
        <v>34</v>
      </c>
      <c r="B22" s="133" t="s">
        <v>35</v>
      </c>
      <c r="C22" s="134"/>
      <c r="D22" s="52"/>
      <c r="E22" s="53"/>
      <c r="F22" s="54"/>
      <c r="H22" s="2"/>
      <c r="I22" s="3"/>
      <c r="J22" s="11"/>
    </row>
    <row r="23" spans="1:10" ht="15" customHeight="1">
      <c r="A23" s="33" t="s">
        <v>36</v>
      </c>
      <c r="B23" s="135" t="s">
        <v>37</v>
      </c>
      <c r="C23" s="135"/>
      <c r="D23" s="34" t="s">
        <v>38</v>
      </c>
      <c r="E23" s="55">
        <v>28000</v>
      </c>
      <c r="F23" s="55">
        <v>41392</v>
      </c>
      <c r="H23" s="2"/>
      <c r="I23" s="3"/>
      <c r="J23" s="11"/>
    </row>
    <row r="24" spans="1:10" ht="15" customHeight="1">
      <c r="A24" s="47" t="s">
        <v>39</v>
      </c>
      <c r="B24" s="136" t="s">
        <v>40</v>
      </c>
      <c r="C24" s="136"/>
      <c r="D24" s="31" t="s">
        <v>38</v>
      </c>
      <c r="E24" s="56">
        <v>28000</v>
      </c>
      <c r="F24" s="56">
        <v>41392</v>
      </c>
      <c r="H24" s="57"/>
      <c r="I24" s="11"/>
      <c r="J24" s="11"/>
    </row>
    <row r="25" spans="1:10" ht="15" customHeight="1">
      <c r="A25" s="47" t="s">
        <v>41</v>
      </c>
      <c r="B25" s="137" t="s">
        <v>42</v>
      </c>
      <c r="C25" s="137"/>
      <c r="D25" s="58" t="s">
        <v>38</v>
      </c>
      <c r="E25" s="56"/>
      <c r="F25" s="56"/>
      <c r="H25" s="57"/>
      <c r="I25" s="11"/>
      <c r="J25" s="11"/>
    </row>
    <row r="26" spans="1:10" ht="15" customHeight="1" thickBot="1">
      <c r="A26" s="47"/>
      <c r="B26" s="138" t="s">
        <v>12</v>
      </c>
      <c r="C26" s="138"/>
      <c r="D26" s="59"/>
      <c r="E26" s="60">
        <v>0</v>
      </c>
      <c r="F26" s="61">
        <v>0</v>
      </c>
      <c r="H26" s="57"/>
      <c r="I26" s="11"/>
      <c r="J26" s="11"/>
    </row>
    <row r="27" spans="1:10" ht="15" customHeight="1" thickBot="1">
      <c r="A27" s="51" t="s">
        <v>43</v>
      </c>
      <c r="B27" s="147" t="s">
        <v>44</v>
      </c>
      <c r="C27" s="148"/>
      <c r="D27" s="62"/>
      <c r="E27" s="63"/>
      <c r="F27" s="64"/>
      <c r="H27" s="49"/>
      <c r="I27" s="11"/>
      <c r="J27" s="11"/>
    </row>
    <row r="28" spans="1:10" ht="15" customHeight="1">
      <c r="A28" s="65" t="s">
        <v>45</v>
      </c>
      <c r="B28" s="149" t="s">
        <v>46</v>
      </c>
      <c r="C28" s="149"/>
      <c r="D28" s="34" t="s">
        <v>9</v>
      </c>
      <c r="E28" s="46"/>
      <c r="F28" s="46"/>
      <c r="H28" s="3"/>
      <c r="I28" s="11"/>
      <c r="J28" s="11"/>
    </row>
    <row r="29" spans="1:10" ht="15" customHeight="1">
      <c r="A29" s="66" t="s">
        <v>47</v>
      </c>
      <c r="B29" s="150" t="s">
        <v>48</v>
      </c>
      <c r="C29" s="150"/>
      <c r="D29" s="31" t="s">
        <v>49</v>
      </c>
      <c r="E29" s="32"/>
      <c r="F29" s="32"/>
    </row>
    <row r="30" spans="1:10" ht="15" customHeight="1">
      <c r="A30" s="66"/>
      <c r="B30" s="143" t="s">
        <v>12</v>
      </c>
      <c r="C30" s="143"/>
      <c r="D30" s="39"/>
      <c r="E30" s="38">
        <v>0</v>
      </c>
      <c r="F30" s="38">
        <v>0</v>
      </c>
    </row>
    <row r="31" spans="1:10" ht="15" customHeight="1">
      <c r="A31" s="66" t="s">
        <v>50</v>
      </c>
      <c r="B31" s="150" t="s">
        <v>51</v>
      </c>
      <c r="C31" s="150"/>
      <c r="D31" s="58" t="s">
        <v>9</v>
      </c>
      <c r="E31" s="32"/>
      <c r="F31" s="32"/>
    </row>
    <row r="32" spans="1:10" ht="15" customHeight="1">
      <c r="A32" s="66" t="s">
        <v>52</v>
      </c>
      <c r="B32" s="150" t="s">
        <v>53</v>
      </c>
      <c r="C32" s="150"/>
      <c r="D32" s="31" t="s">
        <v>49</v>
      </c>
      <c r="E32" s="32"/>
      <c r="F32" s="32"/>
    </row>
    <row r="33" spans="1:6" ht="15" customHeight="1">
      <c r="A33" s="66"/>
      <c r="B33" s="143" t="s">
        <v>12</v>
      </c>
      <c r="C33" s="143"/>
      <c r="D33" s="39"/>
      <c r="E33" s="38">
        <v>0</v>
      </c>
      <c r="F33" s="38">
        <v>0</v>
      </c>
    </row>
    <row r="34" spans="1:6" ht="15" customHeight="1">
      <c r="A34" s="47" t="s">
        <v>54</v>
      </c>
      <c r="B34" s="144" t="s">
        <v>55</v>
      </c>
      <c r="C34" s="144"/>
      <c r="D34" s="67" t="s">
        <v>9</v>
      </c>
      <c r="E34" s="32"/>
      <c r="F34" s="32"/>
    </row>
    <row r="35" spans="1:6" ht="15" customHeight="1">
      <c r="A35" s="47" t="s">
        <v>56</v>
      </c>
      <c r="B35" s="145" t="s">
        <v>57</v>
      </c>
      <c r="C35" s="145"/>
      <c r="D35" s="31" t="s">
        <v>9</v>
      </c>
      <c r="E35" s="48"/>
      <c r="F35" s="48"/>
    </row>
    <row r="36" spans="1:6" ht="15" customHeight="1">
      <c r="A36" s="47"/>
      <c r="B36" s="141" t="s">
        <v>12</v>
      </c>
      <c r="C36" s="141"/>
      <c r="D36" s="39"/>
      <c r="E36" s="38">
        <v>0</v>
      </c>
      <c r="F36" s="38">
        <v>0</v>
      </c>
    </row>
    <row r="37" spans="1:6" ht="15" customHeight="1">
      <c r="A37" s="47" t="s">
        <v>58</v>
      </c>
      <c r="B37" s="146" t="s">
        <v>59</v>
      </c>
      <c r="C37" s="146"/>
      <c r="D37" s="67" t="s">
        <v>9</v>
      </c>
      <c r="E37" s="32"/>
      <c r="F37" s="32"/>
    </row>
    <row r="38" spans="1:6" ht="15" customHeight="1">
      <c r="A38" s="47" t="s">
        <v>60</v>
      </c>
      <c r="B38" s="144" t="s">
        <v>61</v>
      </c>
      <c r="C38" s="144"/>
      <c r="D38" s="67" t="s">
        <v>9</v>
      </c>
      <c r="E38" s="32"/>
      <c r="F38" s="32"/>
    </row>
    <row r="39" spans="1:6" ht="15" customHeight="1" thickBot="1">
      <c r="A39" s="68"/>
      <c r="B39" s="132" t="s">
        <v>12</v>
      </c>
      <c r="C39" s="132"/>
      <c r="D39" s="69"/>
      <c r="E39" s="70">
        <v>0</v>
      </c>
      <c r="F39" s="70">
        <v>0</v>
      </c>
    </row>
    <row r="40" spans="1:6" ht="15" customHeight="1" thickBot="1">
      <c r="A40" s="51" t="s">
        <v>62</v>
      </c>
      <c r="B40" s="41" t="s">
        <v>63</v>
      </c>
      <c r="C40" s="42"/>
      <c r="D40" s="42"/>
      <c r="E40" s="43"/>
      <c r="F40" s="44"/>
    </row>
    <row r="41" spans="1:6">
      <c r="A41" s="71" t="s">
        <v>64</v>
      </c>
      <c r="B41" s="158" t="s">
        <v>65</v>
      </c>
      <c r="C41" s="158"/>
      <c r="D41" s="19" t="s">
        <v>9</v>
      </c>
      <c r="E41" s="32"/>
      <c r="F41" s="32"/>
    </row>
    <row r="42" spans="1:6" ht="15" customHeight="1">
      <c r="A42" s="72" t="s">
        <v>66</v>
      </c>
      <c r="B42" s="145" t="s">
        <v>57</v>
      </c>
      <c r="C42" s="145"/>
      <c r="D42" s="16" t="s">
        <v>9</v>
      </c>
      <c r="E42" s="17"/>
      <c r="F42" s="17"/>
    </row>
    <row r="43" spans="1:6" ht="15" customHeight="1">
      <c r="A43" s="71"/>
      <c r="B43" s="141" t="s">
        <v>12</v>
      </c>
      <c r="C43" s="141"/>
      <c r="D43" s="73"/>
      <c r="E43" s="74">
        <v>0</v>
      </c>
      <c r="F43" s="74">
        <v>0</v>
      </c>
    </row>
    <row r="44" spans="1:6">
      <c r="A44" s="71" t="s">
        <v>67</v>
      </c>
      <c r="B44" s="159" t="s">
        <v>68</v>
      </c>
      <c r="C44" s="159"/>
      <c r="D44" s="19" t="s">
        <v>9</v>
      </c>
      <c r="E44" s="32"/>
      <c r="F44" s="32"/>
    </row>
    <row r="45" spans="1:6" ht="15" customHeight="1" thickBot="1">
      <c r="A45" s="75" t="s">
        <v>69</v>
      </c>
      <c r="B45" s="132" t="s">
        <v>12</v>
      </c>
      <c r="C45" s="132"/>
      <c r="D45" s="22"/>
      <c r="E45" s="76">
        <v>0</v>
      </c>
      <c r="F45" s="77">
        <v>0</v>
      </c>
    </row>
    <row r="46" spans="1:6" ht="15" customHeight="1" thickBot="1">
      <c r="A46" s="40" t="s">
        <v>70</v>
      </c>
      <c r="B46" s="151" t="s">
        <v>71</v>
      </c>
      <c r="C46" s="152"/>
      <c r="D46" s="42"/>
      <c r="E46" s="43"/>
      <c r="F46" s="44"/>
    </row>
    <row r="47" spans="1:6" ht="15" customHeight="1">
      <c r="A47" s="78" t="s">
        <v>72</v>
      </c>
      <c r="B47" s="153" t="s">
        <v>73</v>
      </c>
      <c r="C47" s="153"/>
      <c r="D47" s="58" t="s">
        <v>9</v>
      </c>
      <c r="E47" s="79"/>
      <c r="F47" s="79"/>
    </row>
    <row r="48" spans="1:6" ht="15" customHeight="1">
      <c r="A48" s="80" t="s">
        <v>74</v>
      </c>
      <c r="B48" s="154" t="s">
        <v>75</v>
      </c>
      <c r="C48" s="155"/>
      <c r="D48" s="81" t="s">
        <v>9</v>
      </c>
      <c r="E48" s="82"/>
      <c r="F48" s="82"/>
    </row>
    <row r="49" spans="1:6" ht="15" customHeight="1" thickBot="1">
      <c r="A49" s="83"/>
      <c r="B49" s="156" t="s">
        <v>12</v>
      </c>
      <c r="C49" s="156"/>
      <c r="D49" s="69"/>
      <c r="E49" s="84">
        <v>0</v>
      </c>
      <c r="F49" s="84">
        <v>0</v>
      </c>
    </row>
    <row r="50" spans="1:6" ht="15" customHeight="1" thickBot="1">
      <c r="A50" s="85" t="s">
        <v>76</v>
      </c>
      <c r="B50" s="147" t="s">
        <v>77</v>
      </c>
      <c r="C50" s="148"/>
      <c r="D50" s="62"/>
      <c r="E50" s="63"/>
      <c r="F50" s="64"/>
    </row>
    <row r="51" spans="1:6">
      <c r="A51" s="47" t="s">
        <v>78</v>
      </c>
      <c r="B51" s="149" t="s">
        <v>79</v>
      </c>
      <c r="C51" s="157"/>
      <c r="D51" s="58" t="s">
        <v>9</v>
      </c>
      <c r="E51" s="32"/>
      <c r="F51" s="32"/>
    </row>
    <row r="52" spans="1:6" ht="15" customHeight="1">
      <c r="A52" s="45" t="s">
        <v>80</v>
      </c>
      <c r="B52" s="154" t="s">
        <v>81</v>
      </c>
      <c r="C52" s="155"/>
      <c r="D52" s="81" t="s">
        <v>9</v>
      </c>
      <c r="E52" s="35"/>
      <c r="F52" s="35"/>
    </row>
    <row r="53" spans="1:6" ht="15" customHeight="1">
      <c r="A53" s="47"/>
      <c r="B53" s="160" t="s">
        <v>12</v>
      </c>
      <c r="C53" s="160"/>
      <c r="D53" s="39"/>
      <c r="E53" s="86">
        <v>0</v>
      </c>
      <c r="F53" s="86">
        <v>0</v>
      </c>
    </row>
    <row r="54" spans="1:6" ht="15" customHeight="1">
      <c r="A54" s="47" t="s">
        <v>82</v>
      </c>
      <c r="B54" s="150" t="s">
        <v>83</v>
      </c>
      <c r="C54" s="145"/>
      <c r="D54" s="31" t="s">
        <v>38</v>
      </c>
      <c r="E54" s="32"/>
      <c r="F54" s="32"/>
    </row>
    <row r="55" spans="1:6" ht="15" customHeight="1">
      <c r="A55" s="47" t="s">
        <v>84</v>
      </c>
      <c r="B55" s="150" t="s">
        <v>85</v>
      </c>
      <c r="C55" s="145"/>
      <c r="D55" s="31" t="s">
        <v>38</v>
      </c>
      <c r="E55" s="32"/>
      <c r="F55" s="32"/>
    </row>
    <row r="56" spans="1:6" ht="15" customHeight="1" thickBot="1">
      <c r="A56" s="87"/>
      <c r="B56" s="156" t="s">
        <v>12</v>
      </c>
      <c r="C56" s="156"/>
      <c r="D56" s="88"/>
      <c r="E56" s="89">
        <v>0</v>
      </c>
      <c r="F56" s="89">
        <v>0</v>
      </c>
    </row>
    <row r="57" spans="1:6" ht="15" customHeight="1" thickBot="1">
      <c r="A57" s="40" t="s">
        <v>86</v>
      </c>
      <c r="B57" s="41" t="s">
        <v>87</v>
      </c>
      <c r="C57" s="42"/>
      <c r="D57" s="42"/>
      <c r="E57" s="43"/>
      <c r="F57" s="44"/>
    </row>
    <row r="58" spans="1:6" ht="15" customHeight="1">
      <c r="A58" s="80" t="s">
        <v>88</v>
      </c>
      <c r="B58" s="149" t="s">
        <v>89</v>
      </c>
      <c r="C58" s="149"/>
      <c r="D58" s="81" t="s">
        <v>9</v>
      </c>
      <c r="E58" s="82"/>
      <c r="F58" s="82"/>
    </row>
    <row r="59" spans="1:6" ht="15" customHeight="1">
      <c r="A59" s="78" t="s">
        <v>90</v>
      </c>
      <c r="B59" s="145" t="s">
        <v>91</v>
      </c>
      <c r="C59" s="145"/>
      <c r="D59" s="90" t="s">
        <v>9</v>
      </c>
      <c r="E59" s="32"/>
      <c r="F59" s="32"/>
    </row>
    <row r="60" spans="1:6" ht="15" customHeight="1">
      <c r="A60" s="78"/>
      <c r="B60" s="160" t="s">
        <v>12</v>
      </c>
      <c r="C60" s="160"/>
      <c r="D60" s="37"/>
      <c r="E60" s="38">
        <v>0</v>
      </c>
      <c r="F60" s="38">
        <v>0</v>
      </c>
    </row>
    <row r="61" spans="1:6" ht="15" customHeight="1">
      <c r="A61" s="78" t="s">
        <v>92</v>
      </c>
      <c r="B61" s="145" t="s">
        <v>93</v>
      </c>
      <c r="C61" s="145"/>
      <c r="D61" s="90" t="s">
        <v>9</v>
      </c>
      <c r="E61" s="32"/>
      <c r="F61" s="32"/>
    </row>
    <row r="62" spans="1:6" ht="15" customHeight="1">
      <c r="A62" s="78" t="s">
        <v>94</v>
      </c>
      <c r="B62" s="150" t="s">
        <v>95</v>
      </c>
      <c r="C62" s="150"/>
      <c r="D62" s="58" t="s">
        <v>49</v>
      </c>
      <c r="E62" s="32"/>
      <c r="F62" s="32"/>
    </row>
    <row r="63" spans="1:6" ht="15" customHeight="1" thickBot="1">
      <c r="A63" s="83"/>
      <c r="B63" s="156" t="s">
        <v>12</v>
      </c>
      <c r="C63" s="156"/>
      <c r="D63" s="69"/>
      <c r="E63" s="70">
        <v>0</v>
      </c>
      <c r="F63" s="70">
        <v>0</v>
      </c>
    </row>
    <row r="64" spans="1:6" ht="15" customHeight="1" thickBot="1">
      <c r="A64" s="85" t="s">
        <v>96</v>
      </c>
      <c r="B64" s="147" t="s">
        <v>97</v>
      </c>
      <c r="C64" s="148"/>
      <c r="D64" s="62"/>
      <c r="E64" s="63"/>
      <c r="F64" s="64"/>
    </row>
    <row r="65" spans="1:6" ht="15" customHeight="1">
      <c r="A65" s="78" t="s">
        <v>98</v>
      </c>
      <c r="B65" s="153" t="s">
        <v>99</v>
      </c>
      <c r="C65" s="153"/>
      <c r="D65" s="58" t="s">
        <v>100</v>
      </c>
      <c r="E65" s="32"/>
      <c r="F65" s="32"/>
    </row>
    <row r="66" spans="1:6" ht="15" customHeight="1">
      <c r="A66" s="80" t="s">
        <v>101</v>
      </c>
      <c r="B66" s="154" t="s">
        <v>102</v>
      </c>
      <c r="C66" s="155"/>
      <c r="D66" s="81" t="s">
        <v>100</v>
      </c>
      <c r="E66" s="46"/>
      <c r="F66" s="46"/>
    </row>
    <row r="67" spans="1:6" ht="15" customHeight="1" thickBot="1">
      <c r="A67" s="83"/>
      <c r="B67" s="156" t="s">
        <v>12</v>
      </c>
      <c r="C67" s="156"/>
      <c r="D67" s="69"/>
      <c r="E67" s="70">
        <v>0</v>
      </c>
      <c r="F67" s="70">
        <v>0</v>
      </c>
    </row>
    <row r="68" spans="1:6" ht="15" customHeight="1" thickBot="1">
      <c r="A68" s="40" t="s">
        <v>103</v>
      </c>
      <c r="B68" s="41" t="s">
        <v>104</v>
      </c>
      <c r="C68" s="42"/>
      <c r="D68" s="42"/>
      <c r="E68" s="43"/>
      <c r="F68" s="44"/>
    </row>
    <row r="69" spans="1:6" ht="15" customHeight="1">
      <c r="A69" s="33" t="s">
        <v>105</v>
      </c>
      <c r="B69" s="149" t="s">
        <v>106</v>
      </c>
      <c r="C69" s="149"/>
      <c r="D69" s="81" t="s">
        <v>9</v>
      </c>
      <c r="E69" s="46"/>
      <c r="F69" s="91"/>
    </row>
    <row r="70" spans="1:6" ht="15" customHeight="1">
      <c r="A70" s="30" t="s">
        <v>107</v>
      </c>
      <c r="B70" s="145" t="s">
        <v>57</v>
      </c>
      <c r="C70" s="145"/>
      <c r="D70" s="58" t="s">
        <v>9</v>
      </c>
      <c r="E70" s="48"/>
      <c r="F70" s="48"/>
    </row>
    <row r="71" spans="1:6" ht="15" customHeight="1">
      <c r="A71" s="30"/>
      <c r="B71" s="143" t="s">
        <v>12</v>
      </c>
      <c r="C71" s="143"/>
      <c r="D71" s="39"/>
      <c r="E71" s="92">
        <v>0</v>
      </c>
      <c r="F71" s="92">
        <v>0</v>
      </c>
    </row>
    <row r="72" spans="1:6" ht="15" customHeight="1">
      <c r="A72" s="30" t="s">
        <v>108</v>
      </c>
      <c r="B72" s="150" t="s">
        <v>109</v>
      </c>
      <c r="C72" s="150"/>
      <c r="D72" s="58" t="s">
        <v>9</v>
      </c>
      <c r="E72" s="48"/>
      <c r="F72" s="48"/>
    </row>
    <row r="73" spans="1:6" ht="15" customHeight="1">
      <c r="A73" s="30" t="s">
        <v>110</v>
      </c>
      <c r="B73" s="145" t="s">
        <v>91</v>
      </c>
      <c r="C73" s="145"/>
      <c r="D73" s="58" t="s">
        <v>9</v>
      </c>
      <c r="E73" s="48"/>
      <c r="F73" s="48"/>
    </row>
    <row r="74" spans="1:6" ht="15" customHeight="1">
      <c r="A74" s="30"/>
      <c r="B74" s="143" t="s">
        <v>12</v>
      </c>
      <c r="C74" s="143"/>
      <c r="D74" s="39"/>
      <c r="E74" s="92">
        <v>0</v>
      </c>
      <c r="F74" s="92">
        <v>0</v>
      </c>
    </row>
    <row r="75" spans="1:6" ht="15" customHeight="1">
      <c r="A75" s="30" t="s">
        <v>111</v>
      </c>
      <c r="B75" s="145" t="s">
        <v>112</v>
      </c>
      <c r="C75" s="145"/>
      <c r="D75" s="58" t="s">
        <v>9</v>
      </c>
      <c r="E75" s="48"/>
      <c r="F75" s="48"/>
    </row>
    <row r="76" spans="1:6" ht="15" customHeight="1">
      <c r="A76" s="30" t="s">
        <v>113</v>
      </c>
      <c r="B76" s="145" t="s">
        <v>114</v>
      </c>
      <c r="C76" s="145"/>
      <c r="D76" s="58" t="s">
        <v>9</v>
      </c>
      <c r="E76" s="48"/>
      <c r="F76" s="48"/>
    </row>
    <row r="77" spans="1:6" ht="15" customHeight="1">
      <c r="A77" s="30"/>
      <c r="B77" s="143" t="s">
        <v>12</v>
      </c>
      <c r="C77" s="143"/>
      <c r="D77" s="39"/>
      <c r="E77" s="92">
        <v>0</v>
      </c>
      <c r="F77" s="92">
        <v>0</v>
      </c>
    </row>
    <row r="78" spans="1:6" ht="15" customHeight="1">
      <c r="A78" s="47" t="s">
        <v>115</v>
      </c>
      <c r="B78" s="123" t="s">
        <v>116</v>
      </c>
      <c r="C78" s="123"/>
      <c r="D78" s="90" t="s">
        <v>9</v>
      </c>
      <c r="E78" s="32"/>
      <c r="F78" s="32"/>
    </row>
    <row r="79" spans="1:6" ht="15" customHeight="1">
      <c r="A79" s="47" t="s">
        <v>117</v>
      </c>
      <c r="B79" s="162" t="s">
        <v>118</v>
      </c>
      <c r="C79" s="162"/>
      <c r="D79" s="31" t="s">
        <v>9</v>
      </c>
      <c r="E79" s="32">
        <v>1</v>
      </c>
      <c r="F79" s="32">
        <v>1</v>
      </c>
    </row>
    <row r="80" spans="1:6" ht="15" customHeight="1">
      <c r="A80" s="30"/>
      <c r="B80" s="143" t="s">
        <v>12</v>
      </c>
      <c r="C80" s="143"/>
      <c r="D80" s="39"/>
      <c r="E80" s="92">
        <v>0</v>
      </c>
      <c r="F80" s="92">
        <v>0</v>
      </c>
    </row>
    <row r="81" spans="1:6" ht="15" customHeight="1">
      <c r="A81" s="30" t="s">
        <v>119</v>
      </c>
      <c r="B81" s="150" t="s">
        <v>120</v>
      </c>
      <c r="C81" s="161"/>
      <c r="D81" s="58" t="s">
        <v>9</v>
      </c>
      <c r="E81" s="48"/>
      <c r="F81" s="48"/>
    </row>
    <row r="82" spans="1:6" ht="15" customHeight="1">
      <c r="A82" s="30" t="s">
        <v>121</v>
      </c>
      <c r="B82" s="150" t="s">
        <v>122</v>
      </c>
      <c r="C82" s="161"/>
      <c r="D82" s="58" t="s">
        <v>9</v>
      </c>
      <c r="E82" s="48"/>
      <c r="F82" s="48"/>
    </row>
    <row r="83" spans="1:6" ht="15" customHeight="1">
      <c r="A83" s="30"/>
      <c r="B83" s="143" t="s">
        <v>12</v>
      </c>
      <c r="C83" s="143"/>
      <c r="D83" s="93"/>
      <c r="E83" s="92">
        <v>0</v>
      </c>
      <c r="F83" s="92">
        <v>0</v>
      </c>
    </row>
    <row r="84" spans="1:6" ht="15" customHeight="1">
      <c r="A84" s="30" t="s">
        <v>123</v>
      </c>
      <c r="B84" s="150" t="s">
        <v>124</v>
      </c>
      <c r="C84" s="161"/>
      <c r="D84" s="58" t="s">
        <v>9</v>
      </c>
      <c r="E84" s="48"/>
      <c r="F84" s="48"/>
    </row>
    <row r="85" spans="1:6" ht="15" customHeight="1">
      <c r="A85" s="30" t="s">
        <v>125</v>
      </c>
      <c r="B85" s="150" t="s">
        <v>126</v>
      </c>
      <c r="C85" s="161"/>
      <c r="D85" s="58" t="s">
        <v>9</v>
      </c>
      <c r="E85" s="48"/>
      <c r="F85" s="48"/>
    </row>
    <row r="86" spans="1:6" ht="15" customHeight="1">
      <c r="A86" s="30"/>
      <c r="B86" s="143" t="s">
        <v>12</v>
      </c>
      <c r="C86" s="143"/>
      <c r="D86" s="93"/>
      <c r="E86" s="92">
        <v>0</v>
      </c>
      <c r="F86" s="92">
        <v>0</v>
      </c>
    </row>
    <row r="87" spans="1:6" ht="15" customHeight="1">
      <c r="A87" s="30" t="s">
        <v>127</v>
      </c>
      <c r="B87" s="150" t="s">
        <v>128</v>
      </c>
      <c r="C87" s="161"/>
      <c r="D87" s="58" t="s">
        <v>9</v>
      </c>
      <c r="E87" s="48"/>
      <c r="F87" s="48"/>
    </row>
    <row r="88" spans="1:6" ht="15" customHeight="1">
      <c r="A88" s="30" t="s">
        <v>129</v>
      </c>
      <c r="B88" s="150" t="s">
        <v>130</v>
      </c>
      <c r="C88" s="161"/>
      <c r="D88" s="58" t="s">
        <v>9</v>
      </c>
      <c r="E88" s="48"/>
      <c r="F88" s="48"/>
    </row>
    <row r="89" spans="1:6" ht="15" customHeight="1">
      <c r="A89" s="30"/>
      <c r="B89" s="143" t="s">
        <v>12</v>
      </c>
      <c r="C89" s="143"/>
      <c r="D89" s="93"/>
      <c r="E89" s="92">
        <v>0</v>
      </c>
      <c r="F89" s="92">
        <v>0</v>
      </c>
    </row>
    <row r="90" spans="1:6" ht="15" customHeight="1">
      <c r="A90" s="30" t="s">
        <v>131</v>
      </c>
      <c r="B90" s="150" t="s">
        <v>132</v>
      </c>
      <c r="C90" s="150"/>
      <c r="D90" s="58" t="s">
        <v>9</v>
      </c>
      <c r="E90" s="48"/>
      <c r="F90" s="48"/>
    </row>
    <row r="91" spans="1:6" ht="15" customHeight="1">
      <c r="A91" s="30" t="s">
        <v>133</v>
      </c>
      <c r="B91" s="145" t="s">
        <v>114</v>
      </c>
      <c r="C91" s="145"/>
      <c r="D91" s="58" t="s">
        <v>9</v>
      </c>
      <c r="E91" s="48"/>
      <c r="F91" s="48"/>
    </row>
    <row r="92" spans="1:6" ht="15" customHeight="1">
      <c r="A92" s="30"/>
      <c r="B92" s="143" t="s">
        <v>12</v>
      </c>
      <c r="C92" s="143"/>
      <c r="D92" s="94"/>
      <c r="E92" s="92">
        <v>0</v>
      </c>
      <c r="F92" s="92">
        <v>0</v>
      </c>
    </row>
    <row r="93" spans="1:6" ht="15" customHeight="1">
      <c r="A93" s="30" t="s">
        <v>134</v>
      </c>
      <c r="B93" s="150" t="s">
        <v>135</v>
      </c>
      <c r="C93" s="161"/>
      <c r="D93" s="58" t="s">
        <v>9</v>
      </c>
      <c r="E93" s="48"/>
      <c r="F93" s="48"/>
    </row>
    <row r="94" spans="1:6" ht="15" customHeight="1">
      <c r="A94" s="30" t="s">
        <v>136</v>
      </c>
      <c r="B94" s="150" t="s">
        <v>137</v>
      </c>
      <c r="C94" s="161"/>
      <c r="D94" s="58" t="s">
        <v>9</v>
      </c>
      <c r="E94" s="48"/>
      <c r="F94" s="48"/>
    </row>
    <row r="95" spans="1:6" ht="15" customHeight="1">
      <c r="A95" s="30"/>
      <c r="B95" s="143" t="s">
        <v>12</v>
      </c>
      <c r="C95" s="143"/>
      <c r="D95" s="93"/>
      <c r="E95" s="92">
        <v>0</v>
      </c>
      <c r="F95" s="92">
        <v>0</v>
      </c>
    </row>
    <row r="96" spans="1:6" ht="15" customHeight="1">
      <c r="A96" s="30" t="s">
        <v>138</v>
      </c>
      <c r="B96" s="150" t="s">
        <v>139</v>
      </c>
      <c r="C96" s="161"/>
      <c r="D96" s="58" t="s">
        <v>9</v>
      </c>
      <c r="E96" s="48"/>
      <c r="F96" s="48"/>
    </row>
    <row r="97" spans="1:6" ht="15" customHeight="1">
      <c r="A97" s="30" t="s">
        <v>140</v>
      </c>
      <c r="B97" s="150" t="s">
        <v>141</v>
      </c>
      <c r="C97" s="161"/>
      <c r="D97" s="58" t="s">
        <v>9</v>
      </c>
      <c r="E97" s="48"/>
      <c r="F97" s="48"/>
    </row>
    <row r="98" spans="1:6" ht="15" customHeight="1">
      <c r="A98" s="30"/>
      <c r="B98" s="143" t="s">
        <v>12</v>
      </c>
      <c r="C98" s="143"/>
      <c r="D98" s="93"/>
      <c r="E98" s="92">
        <v>0</v>
      </c>
      <c r="F98" s="92">
        <v>0</v>
      </c>
    </row>
    <row r="99" spans="1:6" ht="15" customHeight="1">
      <c r="A99" s="30" t="s">
        <v>142</v>
      </c>
      <c r="B99" s="150" t="s">
        <v>143</v>
      </c>
      <c r="C99" s="161"/>
      <c r="D99" s="58" t="s">
        <v>9</v>
      </c>
      <c r="E99" s="48"/>
      <c r="F99" s="48"/>
    </row>
    <row r="100" spans="1:6" ht="15" customHeight="1">
      <c r="A100" s="30" t="s">
        <v>144</v>
      </c>
      <c r="B100" s="150" t="s">
        <v>145</v>
      </c>
      <c r="C100" s="161"/>
      <c r="D100" s="58" t="s">
        <v>9</v>
      </c>
      <c r="E100" s="48"/>
      <c r="F100" s="48"/>
    </row>
    <row r="101" spans="1:6" ht="15" customHeight="1">
      <c r="A101" s="30"/>
      <c r="B101" s="143" t="s">
        <v>12</v>
      </c>
      <c r="C101" s="143"/>
      <c r="D101" s="93"/>
      <c r="E101" s="92">
        <v>0</v>
      </c>
      <c r="F101" s="92">
        <v>0</v>
      </c>
    </row>
    <row r="102" spans="1:6" ht="15" customHeight="1">
      <c r="A102" s="30" t="s">
        <v>146</v>
      </c>
      <c r="B102" s="150" t="s">
        <v>147</v>
      </c>
      <c r="C102" s="161"/>
      <c r="D102" s="58" t="s">
        <v>9</v>
      </c>
      <c r="E102" s="48"/>
      <c r="F102" s="48"/>
    </row>
    <row r="103" spans="1:6" ht="15" customHeight="1">
      <c r="A103" s="30" t="s">
        <v>148</v>
      </c>
      <c r="B103" s="150" t="s">
        <v>149</v>
      </c>
      <c r="C103" s="161"/>
      <c r="D103" s="58" t="s">
        <v>9</v>
      </c>
      <c r="E103" s="48"/>
      <c r="F103" s="48"/>
    </row>
    <row r="104" spans="1:6" ht="15" customHeight="1">
      <c r="A104" s="30"/>
      <c r="B104" s="143" t="s">
        <v>12</v>
      </c>
      <c r="C104" s="143"/>
      <c r="D104" s="93"/>
      <c r="E104" s="92">
        <v>0</v>
      </c>
      <c r="F104" s="92">
        <v>0</v>
      </c>
    </row>
    <row r="105" spans="1:6" ht="15" customHeight="1">
      <c r="A105" s="30" t="s">
        <v>150</v>
      </c>
      <c r="B105" s="150" t="s">
        <v>151</v>
      </c>
      <c r="C105" s="161"/>
      <c r="D105" s="58" t="s">
        <v>9</v>
      </c>
      <c r="E105" s="48"/>
      <c r="F105" s="48"/>
    </row>
    <row r="106" spans="1:6" ht="15" customHeight="1">
      <c r="A106" s="30" t="s">
        <v>152</v>
      </c>
      <c r="B106" s="150" t="s">
        <v>153</v>
      </c>
      <c r="C106" s="161"/>
      <c r="D106" s="58" t="s">
        <v>9</v>
      </c>
      <c r="E106" s="48"/>
      <c r="F106" s="48"/>
    </row>
    <row r="107" spans="1:6" ht="15" customHeight="1">
      <c r="A107" s="30"/>
      <c r="B107" s="143" t="s">
        <v>12</v>
      </c>
      <c r="C107" s="143"/>
      <c r="D107" s="93"/>
      <c r="E107" s="92">
        <v>0</v>
      </c>
      <c r="F107" s="92">
        <v>0</v>
      </c>
    </row>
    <row r="108" spans="1:6" ht="15" customHeight="1">
      <c r="A108" s="30" t="s">
        <v>154</v>
      </c>
      <c r="B108" s="150" t="s">
        <v>155</v>
      </c>
      <c r="C108" s="161"/>
      <c r="D108" s="58" t="s">
        <v>9</v>
      </c>
      <c r="E108" s="48"/>
      <c r="F108" s="48"/>
    </row>
    <row r="109" spans="1:6" ht="15" customHeight="1">
      <c r="A109" s="30" t="s">
        <v>156</v>
      </c>
      <c r="B109" s="150" t="s">
        <v>157</v>
      </c>
      <c r="C109" s="161"/>
      <c r="D109" s="58" t="s">
        <v>9</v>
      </c>
      <c r="E109" s="48"/>
      <c r="F109" s="48"/>
    </row>
    <row r="110" spans="1:6" ht="15" customHeight="1">
      <c r="A110" s="30"/>
      <c r="B110" s="143" t="s">
        <v>12</v>
      </c>
      <c r="C110" s="143"/>
      <c r="D110" s="93"/>
      <c r="E110" s="95">
        <v>0</v>
      </c>
      <c r="F110" s="95">
        <v>0</v>
      </c>
    </row>
    <row r="111" spans="1:6" ht="15" customHeight="1">
      <c r="A111" s="30" t="s">
        <v>158</v>
      </c>
      <c r="B111" s="150" t="s">
        <v>159</v>
      </c>
      <c r="C111" s="161"/>
      <c r="D111" s="58" t="s">
        <v>9</v>
      </c>
      <c r="E111" s="48"/>
      <c r="F111" s="48"/>
    </row>
    <row r="112" spans="1:6" ht="15" customHeight="1">
      <c r="A112" s="30" t="s">
        <v>160</v>
      </c>
      <c r="B112" s="150" t="s">
        <v>161</v>
      </c>
      <c r="C112" s="161"/>
      <c r="D112" s="58" t="s">
        <v>9</v>
      </c>
      <c r="E112" s="48"/>
      <c r="F112" s="48"/>
    </row>
    <row r="113" spans="1:6" ht="15" customHeight="1">
      <c r="A113" s="30"/>
      <c r="B113" s="143" t="s">
        <v>12</v>
      </c>
      <c r="C113" s="143"/>
      <c r="D113" s="93"/>
      <c r="E113" s="92">
        <v>0</v>
      </c>
      <c r="F113" s="92">
        <v>0</v>
      </c>
    </row>
    <row r="114" spans="1:6" ht="15" customHeight="1">
      <c r="A114" s="30" t="s">
        <v>162</v>
      </c>
      <c r="B114" s="150" t="s">
        <v>163</v>
      </c>
      <c r="C114" s="161"/>
      <c r="D114" s="58" t="s">
        <v>9</v>
      </c>
      <c r="E114" s="48"/>
      <c r="F114" s="48"/>
    </row>
    <row r="115" spans="1:6" ht="15" customHeight="1">
      <c r="A115" s="30" t="s">
        <v>164</v>
      </c>
      <c r="B115" s="150" t="s">
        <v>165</v>
      </c>
      <c r="C115" s="161"/>
      <c r="D115" s="58" t="s">
        <v>9</v>
      </c>
      <c r="E115" s="48"/>
      <c r="F115" s="48"/>
    </row>
    <row r="116" spans="1:6" ht="15" customHeight="1">
      <c r="A116" s="30"/>
      <c r="B116" s="143" t="s">
        <v>12</v>
      </c>
      <c r="C116" s="143"/>
      <c r="D116" s="93"/>
      <c r="E116" s="92">
        <v>0</v>
      </c>
      <c r="F116" s="92">
        <v>0</v>
      </c>
    </row>
    <row r="117" spans="1:6" ht="15" customHeight="1">
      <c r="A117" s="47" t="s">
        <v>166</v>
      </c>
      <c r="B117" s="146" t="s">
        <v>167</v>
      </c>
      <c r="C117" s="146"/>
      <c r="D117" s="31" t="s">
        <v>9</v>
      </c>
      <c r="E117" s="32"/>
      <c r="F117" s="32"/>
    </row>
    <row r="118" spans="1:6" ht="15" customHeight="1">
      <c r="A118" s="47" t="s">
        <v>168</v>
      </c>
      <c r="B118" s="146" t="s">
        <v>169</v>
      </c>
      <c r="C118" s="146"/>
      <c r="D118" s="31" t="s">
        <v>9</v>
      </c>
      <c r="E118" s="20"/>
      <c r="F118" s="32"/>
    </row>
    <row r="119" spans="1:6" ht="15" customHeight="1" thickBot="1">
      <c r="A119" s="68"/>
      <c r="B119" s="138" t="s">
        <v>12</v>
      </c>
      <c r="C119" s="138"/>
      <c r="D119" s="69"/>
      <c r="E119" s="70">
        <v>0</v>
      </c>
      <c r="F119" s="70">
        <v>0</v>
      </c>
    </row>
    <row r="120" spans="1:6" s="1" customFormat="1" ht="15" customHeight="1" thickBot="1">
      <c r="A120" s="96" t="s">
        <v>170</v>
      </c>
      <c r="B120" s="97" t="s">
        <v>171</v>
      </c>
      <c r="C120" s="98"/>
      <c r="D120" s="99"/>
      <c r="E120" s="100"/>
      <c r="F120" s="101"/>
    </row>
    <row r="121" spans="1:6" ht="15" customHeight="1">
      <c r="A121" s="33" t="s">
        <v>172</v>
      </c>
      <c r="B121" s="149" t="s">
        <v>173</v>
      </c>
      <c r="C121" s="149"/>
      <c r="D121" s="81" t="s">
        <v>174</v>
      </c>
      <c r="E121" s="46">
        <v>1900</v>
      </c>
      <c r="F121" s="46">
        <v>1857</v>
      </c>
    </row>
    <row r="122" spans="1:6" ht="15" customHeight="1">
      <c r="A122" s="30" t="s">
        <v>175</v>
      </c>
      <c r="B122" s="145" t="s">
        <v>176</v>
      </c>
      <c r="C122" s="145"/>
      <c r="D122" s="58" t="s">
        <v>174</v>
      </c>
      <c r="E122" s="48">
        <v>1900</v>
      </c>
      <c r="F122" s="48">
        <v>1250</v>
      </c>
    </row>
    <row r="123" spans="1:6" ht="15" customHeight="1">
      <c r="A123" s="30"/>
      <c r="B123" s="102" t="s">
        <v>12</v>
      </c>
      <c r="C123" s="102"/>
      <c r="D123" s="39"/>
      <c r="E123" s="92">
        <v>1</v>
      </c>
      <c r="F123" s="92">
        <v>1.4856</v>
      </c>
    </row>
    <row r="124" spans="1:6" ht="15" customHeight="1">
      <c r="A124" s="30" t="s">
        <v>177</v>
      </c>
      <c r="B124" s="150" t="s">
        <v>178</v>
      </c>
      <c r="C124" s="150"/>
      <c r="D124" s="58" t="s">
        <v>174</v>
      </c>
      <c r="E124" s="103">
        <v>300</v>
      </c>
      <c r="F124" s="48">
        <v>727</v>
      </c>
    </row>
    <row r="125" spans="1:6" ht="15" customHeight="1">
      <c r="A125" s="30" t="s">
        <v>179</v>
      </c>
      <c r="B125" s="145" t="s">
        <v>180</v>
      </c>
      <c r="C125" s="145"/>
      <c r="D125" s="58" t="s">
        <v>174</v>
      </c>
      <c r="E125" s="48">
        <v>1900</v>
      </c>
      <c r="F125" s="48">
        <v>1857</v>
      </c>
    </row>
    <row r="126" spans="1:6" ht="15" customHeight="1">
      <c r="A126" s="30"/>
      <c r="B126" s="102" t="s">
        <v>12</v>
      </c>
      <c r="C126" s="102"/>
      <c r="D126" s="39"/>
      <c r="E126" s="92">
        <v>0.15789473684210525</v>
      </c>
      <c r="F126" s="92">
        <v>0.39149165320409263</v>
      </c>
    </row>
    <row r="127" spans="1:6" ht="15" customHeight="1">
      <c r="A127" s="30" t="s">
        <v>181</v>
      </c>
      <c r="B127" s="145" t="s">
        <v>173</v>
      </c>
      <c r="C127" s="145"/>
      <c r="D127" s="58" t="s">
        <v>9</v>
      </c>
      <c r="E127" s="48">
        <v>1900</v>
      </c>
      <c r="F127" s="48">
        <v>1857</v>
      </c>
    </row>
    <row r="128" spans="1:6" ht="15" customHeight="1">
      <c r="A128" s="30" t="s">
        <v>182</v>
      </c>
      <c r="B128" s="145" t="s">
        <v>183</v>
      </c>
      <c r="C128" s="145"/>
      <c r="D128" s="58" t="s">
        <v>9</v>
      </c>
      <c r="E128" s="48"/>
      <c r="F128" s="48"/>
    </row>
    <row r="129" spans="1:6" ht="15" customHeight="1">
      <c r="A129" s="30"/>
      <c r="B129" s="102" t="s">
        <v>12</v>
      </c>
      <c r="C129" s="102"/>
      <c r="D129" s="39"/>
      <c r="E129" s="92">
        <v>0</v>
      </c>
      <c r="F129" s="92">
        <v>0</v>
      </c>
    </row>
    <row r="130" spans="1:6" ht="15" customHeight="1">
      <c r="A130" s="30" t="s">
        <v>184</v>
      </c>
      <c r="B130" s="150" t="s">
        <v>173</v>
      </c>
      <c r="C130" s="150"/>
      <c r="D130" s="58" t="s">
        <v>174</v>
      </c>
      <c r="E130" s="48">
        <v>1900</v>
      </c>
      <c r="F130" s="48">
        <v>1857</v>
      </c>
    </row>
    <row r="131" spans="1:6" ht="15" customHeight="1">
      <c r="A131" s="30" t="s">
        <v>185</v>
      </c>
      <c r="B131" s="150" t="s">
        <v>186</v>
      </c>
      <c r="C131" s="150"/>
      <c r="D131" s="58" t="s">
        <v>38</v>
      </c>
      <c r="E131" s="48">
        <v>28000</v>
      </c>
      <c r="F131" s="48">
        <v>41392</v>
      </c>
    </row>
    <row r="132" spans="1:6" ht="15" customHeight="1">
      <c r="A132" s="30"/>
      <c r="B132" s="102" t="s">
        <v>12</v>
      </c>
      <c r="C132" s="102"/>
      <c r="D132" s="39"/>
      <c r="E132" s="95">
        <v>6.7857142857142852E-2</v>
      </c>
      <c r="F132" s="95">
        <v>4.486374178585234E-2</v>
      </c>
    </row>
    <row r="133" spans="1:6" ht="15" customHeight="1">
      <c r="A133" s="47" t="s">
        <v>187</v>
      </c>
      <c r="B133" s="150" t="s">
        <v>173</v>
      </c>
      <c r="C133" s="150"/>
      <c r="D133" s="58" t="s">
        <v>174</v>
      </c>
      <c r="E133" s="48">
        <v>1900</v>
      </c>
      <c r="F133" s="48">
        <v>1857</v>
      </c>
    </row>
    <row r="134" spans="1:6" ht="15" customHeight="1">
      <c r="A134" s="47" t="s">
        <v>188</v>
      </c>
      <c r="B134" s="165" t="s">
        <v>189</v>
      </c>
      <c r="C134" s="165"/>
      <c r="D134" s="58" t="s">
        <v>38</v>
      </c>
      <c r="E134" s="56">
        <v>28000</v>
      </c>
      <c r="F134" s="56">
        <v>41392</v>
      </c>
    </row>
    <row r="135" spans="1:6" ht="15" customHeight="1">
      <c r="A135" s="47"/>
      <c r="B135" s="102" t="s">
        <v>12</v>
      </c>
      <c r="C135" s="102"/>
      <c r="D135" s="39"/>
      <c r="E135" s="92">
        <v>6.7857142857142852E-2</v>
      </c>
      <c r="F135" s="92">
        <v>4.486374178585234E-2</v>
      </c>
    </row>
    <row r="136" spans="1:6" ht="15" customHeight="1">
      <c r="A136" s="47" t="s">
        <v>190</v>
      </c>
      <c r="B136" s="163" t="s">
        <v>191</v>
      </c>
      <c r="C136" s="163"/>
      <c r="D136" s="58" t="s">
        <v>192</v>
      </c>
      <c r="E136" s="32"/>
      <c r="F136" s="32"/>
    </row>
    <row r="137" spans="1:6" ht="15" customHeight="1">
      <c r="A137" s="30" t="s">
        <v>193</v>
      </c>
      <c r="B137" s="165" t="s">
        <v>189</v>
      </c>
      <c r="C137" s="165"/>
      <c r="D137" s="58" t="s">
        <v>38</v>
      </c>
      <c r="E137" s="56">
        <v>28000</v>
      </c>
      <c r="F137" s="56">
        <v>41392</v>
      </c>
    </row>
    <row r="138" spans="1:6" ht="15" customHeight="1">
      <c r="A138" s="47"/>
      <c r="B138" s="102" t="s">
        <v>12</v>
      </c>
      <c r="C138" s="102"/>
      <c r="D138" s="39"/>
      <c r="E138" s="92">
        <v>0</v>
      </c>
      <c r="F138" s="92">
        <v>0</v>
      </c>
    </row>
    <row r="139" spans="1:6" ht="15" customHeight="1">
      <c r="A139" s="47" t="s">
        <v>194</v>
      </c>
      <c r="B139" s="163" t="s">
        <v>195</v>
      </c>
      <c r="C139" s="163"/>
      <c r="D139" s="58" t="s">
        <v>174</v>
      </c>
      <c r="E139" s="32"/>
      <c r="F139" s="32"/>
    </row>
    <row r="140" spans="1:6" ht="15" customHeight="1">
      <c r="A140" s="47" t="s">
        <v>196</v>
      </c>
      <c r="B140" s="150" t="s">
        <v>173</v>
      </c>
      <c r="C140" s="150"/>
      <c r="D140" s="58" t="s">
        <v>174</v>
      </c>
      <c r="E140" s="48">
        <v>1900</v>
      </c>
      <c r="F140" s="48">
        <v>1857</v>
      </c>
    </row>
    <row r="141" spans="1:6" ht="15" customHeight="1">
      <c r="A141" s="47"/>
      <c r="B141" s="102" t="s">
        <v>12</v>
      </c>
      <c r="C141" s="102"/>
      <c r="D141" s="39"/>
      <c r="E141" s="86">
        <v>0</v>
      </c>
      <c r="F141" s="86">
        <v>0</v>
      </c>
    </row>
    <row r="142" spans="1:6" ht="15" customHeight="1">
      <c r="A142" s="47" t="s">
        <v>197</v>
      </c>
      <c r="B142" s="123" t="s">
        <v>198</v>
      </c>
      <c r="C142" s="123"/>
      <c r="D142" s="90" t="s">
        <v>174</v>
      </c>
      <c r="E142" s="32"/>
      <c r="F142" s="32"/>
    </row>
    <row r="143" spans="1:6" ht="15" customHeight="1">
      <c r="A143" s="47" t="s">
        <v>199</v>
      </c>
      <c r="B143" s="145" t="s">
        <v>176</v>
      </c>
      <c r="C143" s="145"/>
      <c r="D143" s="31" t="s">
        <v>174</v>
      </c>
      <c r="E143" s="48">
        <v>1900</v>
      </c>
      <c r="F143" s="48">
        <v>1250</v>
      </c>
    </row>
    <row r="144" spans="1:6" ht="15" customHeight="1" thickBot="1">
      <c r="A144" s="104"/>
      <c r="B144" s="105" t="s">
        <v>12</v>
      </c>
      <c r="C144" s="105"/>
      <c r="D144" s="69"/>
      <c r="E144" s="70">
        <v>0</v>
      </c>
      <c r="F144" s="70">
        <v>0</v>
      </c>
    </row>
    <row r="145" spans="1:6" ht="15" customHeight="1" thickBot="1">
      <c r="A145" s="51" t="s">
        <v>200</v>
      </c>
      <c r="B145" s="133" t="s">
        <v>201</v>
      </c>
      <c r="C145" s="134"/>
      <c r="D145" s="52"/>
      <c r="E145" s="53"/>
      <c r="F145" s="54"/>
    </row>
    <row r="146" spans="1:6" ht="15" customHeight="1">
      <c r="A146" s="45" t="s">
        <v>202</v>
      </c>
      <c r="B146" s="164" t="s">
        <v>203</v>
      </c>
      <c r="C146" s="164"/>
      <c r="D146" s="106" t="s">
        <v>9</v>
      </c>
      <c r="E146" s="35"/>
      <c r="F146" s="35"/>
    </row>
    <row r="147" spans="1:6" ht="15" customHeight="1">
      <c r="A147" s="47" t="s">
        <v>204</v>
      </c>
      <c r="B147" s="123" t="s">
        <v>205</v>
      </c>
      <c r="C147" s="123"/>
      <c r="D147" s="90" t="s">
        <v>9</v>
      </c>
      <c r="E147" s="32"/>
      <c r="F147" s="32"/>
    </row>
    <row r="148" spans="1:6" ht="15" customHeight="1" thickBot="1">
      <c r="A148" s="68"/>
      <c r="B148" s="105" t="s">
        <v>12</v>
      </c>
      <c r="C148" s="105"/>
      <c r="D148" s="107"/>
      <c r="E148" s="70">
        <v>0</v>
      </c>
      <c r="F148" s="70">
        <v>0</v>
      </c>
    </row>
    <row r="149" spans="1:6" ht="15" customHeight="1" thickBot="1">
      <c r="A149" s="51" t="s">
        <v>206</v>
      </c>
      <c r="B149" s="108" t="s">
        <v>207</v>
      </c>
      <c r="C149" s="109"/>
      <c r="D149" s="109"/>
      <c r="E149" s="110"/>
      <c r="F149" s="111"/>
    </row>
    <row r="150" spans="1:6" ht="30" customHeight="1">
      <c r="A150" s="45" t="s">
        <v>208</v>
      </c>
      <c r="B150" s="164" t="s">
        <v>209</v>
      </c>
      <c r="C150" s="164"/>
      <c r="D150" s="34" t="s">
        <v>9</v>
      </c>
      <c r="E150" s="35"/>
      <c r="F150" s="35"/>
    </row>
    <row r="151" spans="1:6" ht="15" customHeight="1">
      <c r="A151" s="47" t="s">
        <v>210</v>
      </c>
      <c r="B151" s="123" t="s">
        <v>211</v>
      </c>
      <c r="C151" s="123"/>
      <c r="D151" s="31" t="s">
        <v>9</v>
      </c>
      <c r="E151" s="32"/>
      <c r="F151" s="32"/>
    </row>
    <row r="152" spans="1:6" ht="15" customHeight="1">
      <c r="A152" s="47"/>
      <c r="B152" s="102" t="s">
        <v>12</v>
      </c>
      <c r="C152" s="102"/>
      <c r="D152" s="39"/>
      <c r="E152" s="38">
        <v>0</v>
      </c>
      <c r="F152" s="38">
        <v>0</v>
      </c>
    </row>
    <row r="153" spans="1:6" ht="30" customHeight="1">
      <c r="A153" s="47" t="s">
        <v>212</v>
      </c>
      <c r="B153" s="123" t="s">
        <v>213</v>
      </c>
      <c r="C153" s="123"/>
      <c r="D153" s="58" t="s">
        <v>9</v>
      </c>
      <c r="E153" s="32"/>
      <c r="F153" s="32"/>
    </row>
    <row r="154" spans="1:6" ht="15" customHeight="1">
      <c r="A154" s="47" t="s">
        <v>214</v>
      </c>
      <c r="B154" s="123" t="s">
        <v>215</v>
      </c>
      <c r="C154" s="123"/>
      <c r="D154" s="58" t="s">
        <v>9</v>
      </c>
      <c r="E154" s="32"/>
      <c r="F154" s="32"/>
    </row>
    <row r="155" spans="1:6" ht="15" customHeight="1" thickBot="1">
      <c r="A155" s="68"/>
      <c r="B155" s="138" t="s">
        <v>12</v>
      </c>
      <c r="C155" s="138"/>
      <c r="D155" s="69"/>
      <c r="E155" s="112">
        <v>0</v>
      </c>
      <c r="F155" s="112">
        <v>0</v>
      </c>
    </row>
    <row r="156" spans="1:6" ht="15" customHeight="1" thickBot="1">
      <c r="A156" s="51" t="s">
        <v>216</v>
      </c>
      <c r="B156" s="108" t="s">
        <v>217</v>
      </c>
      <c r="C156" s="109"/>
      <c r="D156" s="109"/>
      <c r="E156" s="110"/>
      <c r="F156" s="111"/>
    </row>
    <row r="157" spans="1:6" ht="15" customHeight="1">
      <c r="A157" s="45" t="s">
        <v>218</v>
      </c>
      <c r="B157" s="164" t="s">
        <v>219</v>
      </c>
      <c r="C157" s="164"/>
      <c r="D157" s="34" t="s">
        <v>9</v>
      </c>
      <c r="E157" s="46"/>
      <c r="F157" s="46"/>
    </row>
    <row r="158" spans="1:6" ht="15" customHeight="1">
      <c r="A158" s="47" t="s">
        <v>220</v>
      </c>
      <c r="B158" s="123" t="s">
        <v>221</v>
      </c>
      <c r="C158" s="123"/>
      <c r="D158" s="31" t="s">
        <v>9</v>
      </c>
      <c r="E158" s="32">
        <v>1</v>
      </c>
      <c r="F158" s="32">
        <v>1</v>
      </c>
    </row>
    <row r="159" spans="1:6" ht="15" customHeight="1">
      <c r="A159" s="47"/>
      <c r="B159" s="102" t="s">
        <v>12</v>
      </c>
      <c r="C159" s="102"/>
      <c r="D159" s="39"/>
      <c r="E159" s="38">
        <v>0</v>
      </c>
      <c r="F159" s="38">
        <v>0</v>
      </c>
    </row>
    <row r="160" spans="1:6" ht="15" customHeight="1">
      <c r="A160" s="47" t="s">
        <v>222</v>
      </c>
      <c r="B160" s="123" t="s">
        <v>223</v>
      </c>
      <c r="C160" s="123"/>
      <c r="D160" s="31" t="s">
        <v>9</v>
      </c>
      <c r="E160" s="48"/>
      <c r="F160" s="48"/>
    </row>
    <row r="161" spans="1:6" ht="15" customHeight="1">
      <c r="A161" s="47" t="s">
        <v>224</v>
      </c>
      <c r="B161" s="123" t="s">
        <v>225</v>
      </c>
      <c r="C161" s="123"/>
      <c r="D161" s="31" t="s">
        <v>9</v>
      </c>
      <c r="E161" s="20"/>
      <c r="F161" s="20"/>
    </row>
    <row r="162" spans="1:6" ht="15" customHeight="1" thickBot="1">
      <c r="A162" s="87"/>
      <c r="B162" s="105" t="s">
        <v>12</v>
      </c>
      <c r="C162" s="105"/>
      <c r="D162" s="88"/>
      <c r="E162" s="89">
        <v>0</v>
      </c>
      <c r="F162" s="89">
        <v>0</v>
      </c>
    </row>
    <row r="165" spans="1:6">
      <c r="E165" s="50"/>
      <c r="F165" s="50"/>
    </row>
  </sheetData>
  <mergeCells count="141">
    <mergeCell ref="B158:C158"/>
    <mergeCell ref="B160:C160"/>
    <mergeCell ref="B161:C161"/>
    <mergeCell ref="B150:C150"/>
    <mergeCell ref="B151:C151"/>
    <mergeCell ref="B153:C153"/>
    <mergeCell ref="B154:C154"/>
    <mergeCell ref="B155:C155"/>
    <mergeCell ref="B157:C157"/>
    <mergeCell ref="B140:C140"/>
    <mergeCell ref="B142:C142"/>
    <mergeCell ref="B143:C143"/>
    <mergeCell ref="B145:C145"/>
    <mergeCell ref="B146:C146"/>
    <mergeCell ref="B147:C147"/>
    <mergeCell ref="B131:C131"/>
    <mergeCell ref="B133:C133"/>
    <mergeCell ref="B134:C134"/>
    <mergeCell ref="B136:C136"/>
    <mergeCell ref="B137:C137"/>
    <mergeCell ref="B139:C139"/>
    <mergeCell ref="B122:C122"/>
    <mergeCell ref="B124:C124"/>
    <mergeCell ref="B125:C125"/>
    <mergeCell ref="B127:C127"/>
    <mergeCell ref="B128:C128"/>
    <mergeCell ref="B130:C130"/>
    <mergeCell ref="B115:C115"/>
    <mergeCell ref="B116:C116"/>
    <mergeCell ref="B117:C117"/>
    <mergeCell ref="B118:C118"/>
    <mergeCell ref="B119:C119"/>
    <mergeCell ref="B121:C121"/>
    <mergeCell ref="B109:C109"/>
    <mergeCell ref="B110:C110"/>
    <mergeCell ref="B111:C111"/>
    <mergeCell ref="B112:C112"/>
    <mergeCell ref="B113:C113"/>
    <mergeCell ref="B114:C114"/>
    <mergeCell ref="B103:C103"/>
    <mergeCell ref="B104:C104"/>
    <mergeCell ref="B105:C105"/>
    <mergeCell ref="B106:C106"/>
    <mergeCell ref="B107:C107"/>
    <mergeCell ref="B108:C108"/>
    <mergeCell ref="B97:C97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85:C85"/>
    <mergeCell ref="B86:C86"/>
    <mergeCell ref="B87:C87"/>
    <mergeCell ref="B88:C88"/>
    <mergeCell ref="B89:C89"/>
    <mergeCell ref="B90:C90"/>
    <mergeCell ref="B79:C79"/>
    <mergeCell ref="B80:C80"/>
    <mergeCell ref="B81:C81"/>
    <mergeCell ref="B82:C82"/>
    <mergeCell ref="B83:C83"/>
    <mergeCell ref="B84:C84"/>
    <mergeCell ref="B73:C73"/>
    <mergeCell ref="B74:C74"/>
    <mergeCell ref="B75:C75"/>
    <mergeCell ref="B76:C76"/>
    <mergeCell ref="B77:C77"/>
    <mergeCell ref="B78:C78"/>
    <mergeCell ref="B66:C66"/>
    <mergeCell ref="B67:C67"/>
    <mergeCell ref="B69:C69"/>
    <mergeCell ref="B70:C70"/>
    <mergeCell ref="B71:C71"/>
    <mergeCell ref="B72:C72"/>
    <mergeCell ref="B60:C60"/>
    <mergeCell ref="B61:C61"/>
    <mergeCell ref="B62:C62"/>
    <mergeCell ref="B63:C63"/>
    <mergeCell ref="B64:C64"/>
    <mergeCell ref="B65:C65"/>
    <mergeCell ref="B53:C53"/>
    <mergeCell ref="B54:C54"/>
    <mergeCell ref="B55:C55"/>
    <mergeCell ref="B56:C56"/>
    <mergeCell ref="B58:C58"/>
    <mergeCell ref="B59:C59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B9:C9"/>
    <mergeCell ref="B10:C10"/>
    <mergeCell ref="B11:C11"/>
    <mergeCell ref="B12:C12"/>
    <mergeCell ref="B13:C13"/>
    <mergeCell ref="B14:C14"/>
    <mergeCell ref="A1:F1"/>
    <mergeCell ref="B3:C3"/>
    <mergeCell ref="B4:C4"/>
    <mergeCell ref="B5:C5"/>
    <mergeCell ref="B6:C6"/>
    <mergeCell ref="B7:C7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8" fitToHeight="4" orientation="portrait" r:id="rId1"/>
  <headerFooter alignWithMargins="0">
    <oddFooter>&amp;R&amp;P</oddFooter>
  </headerFooter>
  <rowBreaks count="2" manualBreakCount="2">
    <brk id="56" max="7" man="1"/>
    <brk id="11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165"/>
  <sheetViews>
    <sheetView showGridLines="0" view="pageBreakPreview" zoomScale="75" zoomScaleNormal="100" zoomScaleSheetLayoutView="75" workbookViewId="0">
      <selection activeCell="J24" sqref="J24"/>
    </sheetView>
  </sheetViews>
  <sheetFormatPr defaultColWidth="8" defaultRowHeight="12.75"/>
  <cols>
    <col min="1" max="1" width="4.7109375" style="113" customWidth="1"/>
    <col min="2" max="2" width="8" style="10" customWidth="1"/>
    <col min="3" max="3" width="55" style="10" customWidth="1"/>
    <col min="4" max="4" width="6.7109375" style="10" customWidth="1"/>
    <col min="5" max="6" width="11.140625" style="10" customWidth="1"/>
    <col min="7" max="10" width="10.7109375" style="10" customWidth="1"/>
    <col min="11" max="16384" width="8" style="10"/>
  </cols>
  <sheetData>
    <row r="1" spans="1:10" s="1" customFormat="1" ht="32.25" customHeight="1">
      <c r="A1" s="126" t="s">
        <v>228</v>
      </c>
      <c r="B1" s="126"/>
      <c r="C1" s="126"/>
      <c r="D1" s="126"/>
      <c r="E1" s="126"/>
      <c r="F1" s="126"/>
      <c r="G1" s="126"/>
      <c r="H1" s="126"/>
      <c r="I1" s="3"/>
      <c r="J1" s="3"/>
    </row>
    <row r="2" spans="1:10" s="1" customFormat="1" ht="15" customHeight="1" thickBot="1">
      <c r="A2" s="4"/>
      <c r="B2" s="5"/>
      <c r="C2" s="5"/>
      <c r="D2" s="5"/>
      <c r="E2" s="5"/>
      <c r="F2" s="5"/>
      <c r="H2" s="2"/>
      <c r="I2" s="3"/>
      <c r="J2" s="3"/>
    </row>
    <row r="3" spans="1:10" ht="30" customHeight="1" thickBot="1">
      <c r="A3" s="6" t="s">
        <v>0</v>
      </c>
      <c r="B3" s="127" t="s">
        <v>1</v>
      </c>
      <c r="C3" s="127"/>
      <c r="D3" s="7" t="s">
        <v>2</v>
      </c>
      <c r="E3" s="8" t="s">
        <v>3</v>
      </c>
      <c r="F3" s="9" t="s">
        <v>4</v>
      </c>
      <c r="G3" s="8" t="s">
        <v>236</v>
      </c>
      <c r="H3" s="9" t="s">
        <v>238</v>
      </c>
      <c r="I3" s="8" t="s">
        <v>241</v>
      </c>
      <c r="J3" s="9" t="s">
        <v>240</v>
      </c>
    </row>
    <row r="4" spans="1:10" ht="15" customHeight="1" thickBot="1">
      <c r="A4" s="12" t="s">
        <v>5</v>
      </c>
      <c r="B4" s="128" t="s">
        <v>6</v>
      </c>
      <c r="C4" s="129"/>
      <c r="D4" s="13"/>
      <c r="E4" s="13"/>
      <c r="F4" s="14"/>
      <c r="G4" s="13"/>
      <c r="H4" s="14"/>
      <c r="I4" s="13"/>
      <c r="J4" s="14"/>
    </row>
    <row r="5" spans="1:10" ht="15" customHeight="1">
      <c r="A5" s="15" t="s">
        <v>7</v>
      </c>
      <c r="B5" s="130" t="s">
        <v>8</v>
      </c>
      <c r="C5" s="130"/>
      <c r="D5" s="16" t="s">
        <v>9</v>
      </c>
      <c r="E5" s="17"/>
      <c r="F5" s="17"/>
      <c r="G5" s="17"/>
      <c r="H5" s="17"/>
      <c r="I5" s="17"/>
      <c r="J5" s="17"/>
    </row>
    <row r="6" spans="1:10" ht="15" customHeight="1">
      <c r="A6" s="18" t="s">
        <v>10</v>
      </c>
      <c r="B6" s="131" t="s">
        <v>11</v>
      </c>
      <c r="C6" s="131"/>
      <c r="D6" s="19" t="s">
        <v>9</v>
      </c>
      <c r="E6" s="20"/>
      <c r="F6" s="20"/>
      <c r="G6" s="20"/>
      <c r="H6" s="20"/>
      <c r="I6" s="20"/>
      <c r="J6" s="20"/>
    </row>
    <row r="7" spans="1:10" ht="15" customHeight="1" thickBot="1">
      <c r="A7" s="21"/>
      <c r="B7" s="122" t="s">
        <v>12</v>
      </c>
      <c r="C7" s="122"/>
      <c r="D7" s="22"/>
      <c r="E7" s="23">
        <v>0</v>
      </c>
      <c r="F7" s="23">
        <v>0</v>
      </c>
      <c r="G7" s="23">
        <f>IF(G6=0,0,(G5/G6))</f>
        <v>0</v>
      </c>
      <c r="H7" s="23">
        <f>IF(H6=0,0,(H5/H6))</f>
        <v>0</v>
      </c>
      <c r="I7" s="23">
        <f>IF(I6=0,0,(I5/I6))</f>
        <v>0</v>
      </c>
      <c r="J7" s="23">
        <f>IF(J6=0,0,(J5/J6))</f>
        <v>0</v>
      </c>
    </row>
    <row r="8" spans="1:10" ht="15" customHeight="1" thickBot="1">
      <c r="A8" s="24" t="s">
        <v>13</v>
      </c>
      <c r="B8" s="25" t="s">
        <v>14</v>
      </c>
      <c r="C8" s="26"/>
      <c r="D8" s="27"/>
      <c r="E8" s="28"/>
      <c r="F8" s="29"/>
      <c r="G8" s="28"/>
      <c r="H8" s="29"/>
      <c r="I8" s="28"/>
      <c r="J8" s="29"/>
    </row>
    <row r="9" spans="1:10" ht="15" customHeight="1">
      <c r="A9" s="30" t="s">
        <v>15</v>
      </c>
      <c r="B9" s="123" t="s">
        <v>16</v>
      </c>
      <c r="C9" s="123"/>
      <c r="D9" s="31" t="s">
        <v>9</v>
      </c>
      <c r="E9" s="32"/>
      <c r="F9" s="32"/>
      <c r="G9" s="32"/>
      <c r="H9" s="32"/>
      <c r="I9" s="32"/>
      <c r="J9" s="32"/>
    </row>
    <row r="10" spans="1:10" ht="15" customHeight="1">
      <c r="A10" s="33" t="s">
        <v>17</v>
      </c>
      <c r="B10" s="124" t="s">
        <v>18</v>
      </c>
      <c r="C10" s="124"/>
      <c r="D10" s="34" t="s">
        <v>9</v>
      </c>
      <c r="E10" s="35"/>
      <c r="F10" s="35"/>
      <c r="G10" s="35"/>
      <c r="H10" s="35"/>
      <c r="I10" s="35"/>
      <c r="J10" s="35"/>
    </row>
    <row r="11" spans="1:10" ht="15" customHeight="1">
      <c r="A11" s="30"/>
      <c r="B11" s="125" t="s">
        <v>12</v>
      </c>
      <c r="C11" s="125"/>
      <c r="D11" s="37"/>
      <c r="E11" s="38">
        <v>0</v>
      </c>
      <c r="F11" s="38">
        <v>0</v>
      </c>
      <c r="G11" s="38">
        <f>IF(G10=0,0,(G9/G10))</f>
        <v>0</v>
      </c>
      <c r="H11" s="38">
        <f>IF(H10=0,0,(H9/H10))</f>
        <v>0</v>
      </c>
      <c r="I11" s="38">
        <f>IF(I10=0,0,(I9/I10))</f>
        <v>0</v>
      </c>
      <c r="J11" s="38">
        <f>IF(J10=0,0,(J9/J10))</f>
        <v>0</v>
      </c>
    </row>
    <row r="12" spans="1:10" ht="15" customHeight="1">
      <c r="A12" s="30" t="s">
        <v>20</v>
      </c>
      <c r="B12" s="123" t="s">
        <v>21</v>
      </c>
      <c r="C12" s="123"/>
      <c r="D12" s="31" t="s">
        <v>9</v>
      </c>
      <c r="E12" s="32"/>
      <c r="F12" s="32"/>
      <c r="G12" s="32"/>
      <c r="H12" s="32"/>
      <c r="I12" s="32"/>
      <c r="J12" s="32"/>
    </row>
    <row r="13" spans="1:10" ht="15" customHeight="1">
      <c r="A13" s="30" t="s">
        <v>22</v>
      </c>
      <c r="B13" s="123" t="s">
        <v>23</v>
      </c>
      <c r="C13" s="123"/>
      <c r="D13" s="31" t="s">
        <v>9</v>
      </c>
      <c r="E13" s="32"/>
      <c r="F13" s="32"/>
      <c r="G13" s="32"/>
      <c r="H13" s="32"/>
      <c r="I13" s="32"/>
      <c r="J13" s="32"/>
    </row>
    <row r="14" spans="1:10" ht="15" customHeight="1" thickBot="1">
      <c r="A14" s="30"/>
      <c r="B14" s="139" t="s">
        <v>12</v>
      </c>
      <c r="C14" s="139"/>
      <c r="D14" s="39"/>
      <c r="E14" s="38">
        <v>0</v>
      </c>
      <c r="F14" s="38">
        <v>0</v>
      </c>
      <c r="G14" s="38">
        <f>IF(G13=0,0,(G12/G13))</f>
        <v>0</v>
      </c>
      <c r="H14" s="38">
        <f>IF(H13=0,0,(H12/H13))</f>
        <v>0</v>
      </c>
      <c r="I14" s="38">
        <f>IF(I13=0,0,(I12/I13))</f>
        <v>0</v>
      </c>
      <c r="J14" s="38">
        <f>IF(J13=0,0,(J12/J13))</f>
        <v>0</v>
      </c>
    </row>
    <row r="15" spans="1:10" ht="15" customHeight="1" thickBot="1">
      <c r="A15" s="40" t="s">
        <v>24</v>
      </c>
      <c r="B15" s="41" t="s">
        <v>25</v>
      </c>
      <c r="C15" s="42"/>
      <c r="D15" s="42"/>
      <c r="E15" s="43"/>
      <c r="F15" s="44"/>
      <c r="G15" s="43"/>
      <c r="H15" s="44"/>
      <c r="I15" s="43"/>
      <c r="J15" s="44"/>
    </row>
    <row r="16" spans="1:10" ht="15" customHeight="1">
      <c r="A16" s="45" t="s">
        <v>26</v>
      </c>
      <c r="B16" s="140" t="s">
        <v>27</v>
      </c>
      <c r="C16" s="140"/>
      <c r="D16" s="34" t="s">
        <v>9</v>
      </c>
      <c r="E16" s="46"/>
      <c r="F16" s="46"/>
      <c r="G16" s="46"/>
      <c r="H16" s="46"/>
      <c r="I16" s="46"/>
      <c r="J16" s="46"/>
    </row>
    <row r="17" spans="1:10" ht="15" customHeight="1">
      <c r="A17" s="47" t="s">
        <v>28</v>
      </c>
      <c r="B17" s="123" t="s">
        <v>29</v>
      </c>
      <c r="C17" s="123"/>
      <c r="D17" s="31" t="s">
        <v>9</v>
      </c>
      <c r="E17" s="48"/>
      <c r="F17" s="48"/>
      <c r="G17" s="48"/>
      <c r="H17" s="48"/>
      <c r="I17" s="48"/>
      <c r="J17" s="48"/>
    </row>
    <row r="18" spans="1:10" ht="15" customHeight="1">
      <c r="A18" s="47"/>
      <c r="B18" s="141" t="s">
        <v>12</v>
      </c>
      <c r="C18" s="141"/>
      <c r="D18" s="39"/>
      <c r="E18" s="38">
        <v>0</v>
      </c>
      <c r="F18" s="38">
        <v>0</v>
      </c>
      <c r="G18" s="38">
        <f>IF(G17=0,0,(G16/G17))</f>
        <v>0</v>
      </c>
      <c r="H18" s="38">
        <f>IF(H17=0,0,(H16/H17))</f>
        <v>0</v>
      </c>
      <c r="I18" s="38">
        <f>IF(I17=0,0,(I16/I17))</f>
        <v>0</v>
      </c>
      <c r="J18" s="38">
        <f>IF(J17=0,0,(J16/J17))</f>
        <v>0</v>
      </c>
    </row>
    <row r="19" spans="1:10" ht="30" customHeight="1">
      <c r="A19" s="47" t="s">
        <v>30</v>
      </c>
      <c r="B19" s="142" t="s">
        <v>31</v>
      </c>
      <c r="C19" s="142"/>
      <c r="D19" s="31" t="s">
        <v>9</v>
      </c>
      <c r="E19" s="48"/>
      <c r="F19" s="48"/>
      <c r="G19" s="48"/>
      <c r="H19" s="48"/>
      <c r="I19" s="48"/>
      <c r="J19" s="48"/>
    </row>
    <row r="20" spans="1:10" ht="15" customHeight="1">
      <c r="A20" s="47" t="s">
        <v>32</v>
      </c>
      <c r="B20" s="142" t="s">
        <v>33</v>
      </c>
      <c r="C20" s="142"/>
      <c r="D20" s="31" t="s">
        <v>9</v>
      </c>
      <c r="E20" s="48"/>
      <c r="F20" s="48"/>
      <c r="G20" s="48"/>
      <c r="H20" s="48"/>
      <c r="I20" s="48"/>
      <c r="J20" s="48"/>
    </row>
    <row r="21" spans="1:10" ht="15" customHeight="1" thickBot="1">
      <c r="A21" s="47"/>
      <c r="B21" s="132" t="s">
        <v>12</v>
      </c>
      <c r="C21" s="132"/>
      <c r="D21" s="39"/>
      <c r="E21" s="38">
        <v>0</v>
      </c>
      <c r="F21" s="38">
        <v>0</v>
      </c>
      <c r="G21" s="38">
        <f>IF(G20=0,0,(G19/G20))</f>
        <v>0</v>
      </c>
      <c r="H21" s="38">
        <f>IF(H20=0,0,(H19/H20))</f>
        <v>0</v>
      </c>
      <c r="I21" s="38">
        <f>IF(I20=0,0,(I19/I20))</f>
        <v>0</v>
      </c>
      <c r="J21" s="38">
        <f>IF(J20=0,0,(J19/J20))</f>
        <v>0</v>
      </c>
    </row>
    <row r="22" spans="1:10" ht="15" customHeight="1" thickBot="1">
      <c r="A22" s="51" t="s">
        <v>34</v>
      </c>
      <c r="B22" s="133" t="s">
        <v>35</v>
      </c>
      <c r="C22" s="134"/>
      <c r="D22" s="52"/>
      <c r="E22" s="53"/>
      <c r="F22" s="54"/>
      <c r="G22" s="53"/>
      <c r="H22" s="54"/>
      <c r="I22" s="53"/>
      <c r="J22" s="54"/>
    </row>
    <row r="23" spans="1:10" ht="15" customHeight="1">
      <c r="A23" s="33" t="s">
        <v>36</v>
      </c>
      <c r="B23" s="135" t="s">
        <v>37</v>
      </c>
      <c r="C23" s="135"/>
      <c r="D23" s="34" t="s">
        <v>38</v>
      </c>
      <c r="E23" s="55">
        <v>100000</v>
      </c>
      <c r="F23" s="55">
        <v>110530</v>
      </c>
      <c r="G23" s="55">
        <v>100000</v>
      </c>
      <c r="H23" s="55">
        <v>13650</v>
      </c>
      <c r="I23" s="55">
        <v>35000</v>
      </c>
      <c r="J23" s="55">
        <v>0</v>
      </c>
    </row>
    <row r="24" spans="1:10" ht="15" customHeight="1">
      <c r="A24" s="47" t="s">
        <v>39</v>
      </c>
      <c r="B24" s="136" t="s">
        <v>40</v>
      </c>
      <c r="C24" s="136"/>
      <c r="D24" s="31" t="s">
        <v>38</v>
      </c>
      <c r="E24" s="56">
        <v>100000</v>
      </c>
      <c r="F24" s="56">
        <v>55265</v>
      </c>
      <c r="G24" s="56">
        <v>100000</v>
      </c>
      <c r="H24" s="56">
        <v>7540</v>
      </c>
      <c r="I24" s="56">
        <v>25000</v>
      </c>
      <c r="J24" s="56">
        <v>0</v>
      </c>
    </row>
    <row r="25" spans="1:10" ht="15" customHeight="1">
      <c r="A25" s="47" t="s">
        <v>41</v>
      </c>
      <c r="B25" s="137" t="s">
        <v>42</v>
      </c>
      <c r="C25" s="137"/>
      <c r="D25" s="58" t="s">
        <v>38</v>
      </c>
      <c r="E25" s="56"/>
      <c r="F25" s="56">
        <v>55265</v>
      </c>
      <c r="G25" s="56"/>
      <c r="H25" s="56">
        <v>6110</v>
      </c>
      <c r="I25" s="56">
        <v>10000</v>
      </c>
      <c r="J25" s="56">
        <v>0</v>
      </c>
    </row>
    <row r="26" spans="1:10" ht="15" customHeight="1" thickBot="1">
      <c r="A26" s="47"/>
      <c r="B26" s="138" t="s">
        <v>12</v>
      </c>
      <c r="C26" s="138"/>
      <c r="D26" s="59"/>
      <c r="E26" s="60">
        <v>0</v>
      </c>
      <c r="F26" s="61">
        <v>0.5</v>
      </c>
      <c r="G26" s="60">
        <f>IF(G23=0,0,(G25/G23))</f>
        <v>0</v>
      </c>
      <c r="H26" s="61">
        <f>IF(H23=0,0,(H25/H23))</f>
        <v>0.44761904761904764</v>
      </c>
      <c r="I26" s="60">
        <f>IF(I23=0,0,(I25/I23))</f>
        <v>0.2857142857142857</v>
      </c>
      <c r="J26" s="61">
        <f>IF(J23=0,0,(J25/J23))</f>
        <v>0</v>
      </c>
    </row>
    <row r="27" spans="1:10" ht="15" customHeight="1" thickBot="1">
      <c r="A27" s="51" t="s">
        <v>43</v>
      </c>
      <c r="B27" s="147" t="s">
        <v>44</v>
      </c>
      <c r="C27" s="148"/>
      <c r="D27" s="62"/>
      <c r="E27" s="63"/>
      <c r="F27" s="64"/>
      <c r="G27" s="63"/>
      <c r="H27" s="64"/>
      <c r="I27" s="63"/>
      <c r="J27" s="64"/>
    </row>
    <row r="28" spans="1:10" ht="15" customHeight="1">
      <c r="A28" s="65" t="s">
        <v>45</v>
      </c>
      <c r="B28" s="149" t="s">
        <v>46</v>
      </c>
      <c r="C28" s="149"/>
      <c r="D28" s="34" t="s">
        <v>9</v>
      </c>
      <c r="E28" s="46">
        <v>0</v>
      </c>
      <c r="F28" s="46"/>
      <c r="G28" s="46">
        <v>0</v>
      </c>
      <c r="H28" s="46"/>
      <c r="I28" s="46"/>
      <c r="J28" s="46"/>
    </row>
    <row r="29" spans="1:10" ht="15" customHeight="1">
      <c r="A29" s="66" t="s">
        <v>47</v>
      </c>
      <c r="B29" s="150" t="s">
        <v>48</v>
      </c>
      <c r="C29" s="150"/>
      <c r="D29" s="31" t="s">
        <v>49</v>
      </c>
      <c r="E29" s="32">
        <v>0</v>
      </c>
      <c r="F29" s="32"/>
      <c r="G29" s="32">
        <v>0</v>
      </c>
      <c r="H29" s="32"/>
      <c r="I29" s="32"/>
      <c r="J29" s="32"/>
    </row>
    <row r="30" spans="1:10" ht="15" customHeight="1">
      <c r="A30" s="66"/>
      <c r="B30" s="143" t="s">
        <v>12</v>
      </c>
      <c r="C30" s="143"/>
      <c r="D30" s="39"/>
      <c r="E30" s="38">
        <v>0</v>
      </c>
      <c r="F30" s="38">
        <v>0</v>
      </c>
      <c r="G30" s="38">
        <f>IF(G29=0,0,(G28/G29))</f>
        <v>0</v>
      </c>
      <c r="H30" s="38">
        <f>IF(H29=0,0,(H28/H29))</f>
        <v>0</v>
      </c>
      <c r="I30" s="38">
        <f>IF(I29=0,0,(I28/I29))</f>
        <v>0</v>
      </c>
      <c r="J30" s="38">
        <f>IF(J29=0,0,(J28/J29))</f>
        <v>0</v>
      </c>
    </row>
    <row r="31" spans="1:10" ht="15" customHeight="1">
      <c r="A31" s="66" t="s">
        <v>50</v>
      </c>
      <c r="B31" s="150" t="s">
        <v>51</v>
      </c>
      <c r="C31" s="150"/>
      <c r="D31" s="58" t="s">
        <v>9</v>
      </c>
      <c r="E31" s="32"/>
      <c r="F31" s="32"/>
      <c r="G31" s="32"/>
      <c r="H31" s="32"/>
      <c r="I31" s="32"/>
      <c r="J31" s="32"/>
    </row>
    <row r="32" spans="1:10" ht="15" customHeight="1">
      <c r="A32" s="66" t="s">
        <v>52</v>
      </c>
      <c r="B32" s="150" t="s">
        <v>53</v>
      </c>
      <c r="C32" s="150"/>
      <c r="D32" s="31" t="s">
        <v>49</v>
      </c>
      <c r="E32" s="32"/>
      <c r="F32" s="32"/>
      <c r="G32" s="32"/>
      <c r="H32" s="32"/>
      <c r="I32" s="32"/>
      <c r="J32" s="32"/>
    </row>
    <row r="33" spans="1:10" ht="15" customHeight="1">
      <c r="A33" s="66"/>
      <c r="B33" s="143" t="s">
        <v>12</v>
      </c>
      <c r="C33" s="143"/>
      <c r="D33" s="39"/>
      <c r="E33" s="38">
        <v>0</v>
      </c>
      <c r="F33" s="38">
        <v>0</v>
      </c>
      <c r="G33" s="38">
        <f>IF(G32=0,0,(G31/G32))</f>
        <v>0</v>
      </c>
      <c r="H33" s="38">
        <f>IF(H32=0,0,(H31/H32))</f>
        <v>0</v>
      </c>
      <c r="I33" s="38">
        <f>IF(I32=0,0,(I31/I32))</f>
        <v>0</v>
      </c>
      <c r="J33" s="38">
        <f>IF(J32=0,0,(J31/J32))</f>
        <v>0</v>
      </c>
    </row>
    <row r="34" spans="1:10" ht="15" customHeight="1">
      <c r="A34" s="47" t="s">
        <v>54</v>
      </c>
      <c r="B34" s="144" t="s">
        <v>55</v>
      </c>
      <c r="C34" s="144"/>
      <c r="D34" s="67" t="s">
        <v>9</v>
      </c>
      <c r="E34" s="32"/>
      <c r="F34" s="32"/>
      <c r="G34" s="32"/>
      <c r="H34" s="32"/>
      <c r="I34" s="32"/>
      <c r="J34" s="32"/>
    </row>
    <row r="35" spans="1:10" ht="15" customHeight="1">
      <c r="A35" s="47" t="s">
        <v>56</v>
      </c>
      <c r="B35" s="145" t="s">
        <v>57</v>
      </c>
      <c r="C35" s="145"/>
      <c r="D35" s="31" t="s">
        <v>9</v>
      </c>
      <c r="E35" s="48"/>
      <c r="F35" s="48"/>
      <c r="G35" s="48"/>
      <c r="H35" s="48"/>
      <c r="I35" s="48"/>
      <c r="J35" s="48"/>
    </row>
    <row r="36" spans="1:10" ht="15" customHeight="1">
      <c r="A36" s="47"/>
      <c r="B36" s="141" t="s">
        <v>12</v>
      </c>
      <c r="C36" s="141"/>
      <c r="D36" s="39"/>
      <c r="E36" s="38">
        <v>0</v>
      </c>
      <c r="F36" s="38">
        <v>0</v>
      </c>
      <c r="G36" s="38">
        <f>IF(G35=0,0,(G34/G35))</f>
        <v>0</v>
      </c>
      <c r="H36" s="38">
        <f>IF(H35=0,0,(H34/H35))</f>
        <v>0</v>
      </c>
      <c r="I36" s="38">
        <f>IF(I35=0,0,(I34/I35))</f>
        <v>0</v>
      </c>
      <c r="J36" s="38">
        <f>IF(J35=0,0,(J34/J35))</f>
        <v>0</v>
      </c>
    </row>
    <row r="37" spans="1:10" ht="15" customHeight="1">
      <c r="A37" s="47" t="s">
        <v>58</v>
      </c>
      <c r="B37" s="146" t="s">
        <v>59</v>
      </c>
      <c r="C37" s="146"/>
      <c r="D37" s="67" t="s">
        <v>9</v>
      </c>
      <c r="E37" s="32"/>
      <c r="F37" s="32"/>
      <c r="G37" s="32"/>
      <c r="H37" s="32"/>
      <c r="I37" s="32"/>
      <c r="J37" s="32"/>
    </row>
    <row r="38" spans="1:10" ht="15" customHeight="1">
      <c r="A38" s="47" t="s">
        <v>60</v>
      </c>
      <c r="B38" s="144" t="s">
        <v>61</v>
      </c>
      <c r="C38" s="144"/>
      <c r="D38" s="67" t="s">
        <v>9</v>
      </c>
      <c r="E38" s="32"/>
      <c r="F38" s="32"/>
      <c r="G38" s="32"/>
      <c r="H38" s="32"/>
      <c r="I38" s="32"/>
      <c r="J38" s="32"/>
    </row>
    <row r="39" spans="1:10" ht="15" customHeight="1" thickBot="1">
      <c r="A39" s="68"/>
      <c r="B39" s="132" t="s">
        <v>12</v>
      </c>
      <c r="C39" s="132"/>
      <c r="D39" s="69"/>
      <c r="E39" s="70">
        <v>0</v>
      </c>
      <c r="F39" s="70">
        <v>0</v>
      </c>
      <c r="G39" s="70">
        <f>IF(G38=0,0,(G37/G38))</f>
        <v>0</v>
      </c>
      <c r="H39" s="70">
        <f>IF(H38=0,0,(H37/H38))</f>
        <v>0</v>
      </c>
      <c r="I39" s="70">
        <f>IF(I38=0,0,(I37/I38))</f>
        <v>0</v>
      </c>
      <c r="J39" s="70">
        <f>IF(J38=0,0,(J37/J38))</f>
        <v>0</v>
      </c>
    </row>
    <row r="40" spans="1:10" ht="15" customHeight="1" thickBot="1">
      <c r="A40" s="51" t="s">
        <v>62</v>
      </c>
      <c r="B40" s="41" t="s">
        <v>63</v>
      </c>
      <c r="C40" s="42"/>
      <c r="D40" s="42"/>
      <c r="E40" s="43"/>
      <c r="F40" s="44"/>
      <c r="G40" s="43"/>
      <c r="H40" s="44"/>
      <c r="I40" s="43"/>
      <c r="J40" s="44"/>
    </row>
    <row r="41" spans="1:10">
      <c r="A41" s="71" t="s">
        <v>64</v>
      </c>
      <c r="B41" s="158" t="s">
        <v>65</v>
      </c>
      <c r="C41" s="158"/>
      <c r="D41" s="19" t="s">
        <v>9</v>
      </c>
      <c r="E41" s="32"/>
      <c r="F41" s="32"/>
      <c r="G41" s="32"/>
      <c r="H41" s="32"/>
      <c r="I41" s="32"/>
      <c r="J41" s="32"/>
    </row>
    <row r="42" spans="1:10" ht="15" customHeight="1">
      <c r="A42" s="72" t="s">
        <v>66</v>
      </c>
      <c r="B42" s="145" t="s">
        <v>57</v>
      </c>
      <c r="C42" s="145"/>
      <c r="D42" s="16" t="s">
        <v>9</v>
      </c>
      <c r="E42" s="17"/>
      <c r="F42" s="17"/>
      <c r="G42" s="17"/>
      <c r="H42" s="17"/>
      <c r="I42" s="17"/>
      <c r="J42" s="17"/>
    </row>
    <row r="43" spans="1:10" ht="15" customHeight="1">
      <c r="A43" s="71"/>
      <c r="B43" s="141" t="s">
        <v>12</v>
      </c>
      <c r="C43" s="141"/>
      <c r="D43" s="73"/>
      <c r="E43" s="74">
        <v>0</v>
      </c>
      <c r="F43" s="74">
        <v>0</v>
      </c>
      <c r="G43" s="74">
        <f>IF(G42=0,0,(G41/G42))</f>
        <v>0</v>
      </c>
      <c r="H43" s="74">
        <f>IF(H42=0,0,(H41/H42))</f>
        <v>0</v>
      </c>
      <c r="I43" s="74">
        <f>IF(I42=0,0,(I41/I42))</f>
        <v>0</v>
      </c>
      <c r="J43" s="74">
        <f>IF(J42=0,0,(J41/J42))</f>
        <v>0</v>
      </c>
    </row>
    <row r="44" spans="1:10">
      <c r="A44" s="71" t="s">
        <v>67</v>
      </c>
      <c r="B44" s="159" t="s">
        <v>68</v>
      </c>
      <c r="C44" s="159"/>
      <c r="D44" s="19" t="s">
        <v>9</v>
      </c>
      <c r="E44" s="32"/>
      <c r="F44" s="32"/>
      <c r="G44" s="32"/>
      <c r="H44" s="32"/>
      <c r="I44" s="32"/>
      <c r="J44" s="32"/>
    </row>
    <row r="45" spans="1:10" ht="15" customHeight="1" thickBot="1">
      <c r="A45" s="75" t="s">
        <v>69</v>
      </c>
      <c r="B45" s="132" t="s">
        <v>12</v>
      </c>
      <c r="C45" s="132"/>
      <c r="D45" s="22"/>
      <c r="E45" s="76">
        <v>0</v>
      </c>
      <c r="F45" s="77">
        <v>0</v>
      </c>
      <c r="G45" s="76">
        <f>IF(G42=0,0,(G44/G42))</f>
        <v>0</v>
      </c>
      <c r="H45" s="77">
        <f>IF(H42=0,0,(H44/H42))</f>
        <v>0</v>
      </c>
      <c r="I45" s="76">
        <f>IF(I42=0,0,(I44/I42))</f>
        <v>0</v>
      </c>
      <c r="J45" s="77">
        <f>IF(J42=0,0,(J44/J42))</f>
        <v>0</v>
      </c>
    </row>
    <row r="46" spans="1:10" ht="15" customHeight="1" thickBot="1">
      <c r="A46" s="40" t="s">
        <v>70</v>
      </c>
      <c r="B46" s="151" t="s">
        <v>71</v>
      </c>
      <c r="C46" s="152"/>
      <c r="D46" s="42"/>
      <c r="E46" s="43"/>
      <c r="F46" s="44"/>
      <c r="G46" s="43"/>
      <c r="H46" s="44"/>
      <c r="I46" s="43"/>
      <c r="J46" s="44"/>
    </row>
    <row r="47" spans="1:10" ht="15" customHeight="1">
      <c r="A47" s="78" t="s">
        <v>72</v>
      </c>
      <c r="B47" s="153" t="s">
        <v>73</v>
      </c>
      <c r="C47" s="153"/>
      <c r="D47" s="58" t="s">
        <v>9</v>
      </c>
      <c r="E47" s="79"/>
      <c r="F47" s="79"/>
      <c r="G47" s="79"/>
      <c r="H47" s="79"/>
      <c r="I47" s="79"/>
      <c r="J47" s="79"/>
    </row>
    <row r="48" spans="1:10" ht="15" customHeight="1">
      <c r="A48" s="80" t="s">
        <v>74</v>
      </c>
      <c r="B48" s="154" t="s">
        <v>75</v>
      </c>
      <c r="C48" s="155"/>
      <c r="D48" s="81" t="s">
        <v>9</v>
      </c>
      <c r="E48" s="82"/>
      <c r="F48" s="82"/>
      <c r="G48" s="82"/>
      <c r="H48" s="82"/>
      <c r="I48" s="82"/>
      <c r="J48" s="82"/>
    </row>
    <row r="49" spans="1:10" ht="15" customHeight="1" thickBot="1">
      <c r="A49" s="83"/>
      <c r="B49" s="156" t="s">
        <v>12</v>
      </c>
      <c r="C49" s="156"/>
      <c r="D49" s="69"/>
      <c r="E49" s="84">
        <v>0</v>
      </c>
      <c r="F49" s="84">
        <v>0</v>
      </c>
      <c r="G49" s="84">
        <f>IF(G48=0,0,(G47/G48))</f>
        <v>0</v>
      </c>
      <c r="H49" s="84">
        <f>IF(H48=0,0,(H47/H48))</f>
        <v>0</v>
      </c>
      <c r="I49" s="76">
        <f>IF(I48=0,0,(I47/I48))</f>
        <v>0</v>
      </c>
      <c r="J49" s="76">
        <f>IF(J48=0,0,(J47/J48))</f>
        <v>0</v>
      </c>
    </row>
    <row r="50" spans="1:10" ht="15" customHeight="1" thickBot="1">
      <c r="A50" s="85" t="s">
        <v>76</v>
      </c>
      <c r="B50" s="147" t="s">
        <v>77</v>
      </c>
      <c r="C50" s="148"/>
      <c r="D50" s="62"/>
      <c r="E50" s="63"/>
      <c r="F50" s="64"/>
      <c r="G50" s="63"/>
      <c r="H50" s="64"/>
      <c r="I50" s="63"/>
      <c r="J50" s="64"/>
    </row>
    <row r="51" spans="1:10">
      <c r="A51" s="47" t="s">
        <v>78</v>
      </c>
      <c r="B51" s="149" t="s">
        <v>79</v>
      </c>
      <c r="C51" s="157"/>
      <c r="D51" s="58" t="s">
        <v>9</v>
      </c>
      <c r="E51" s="32"/>
      <c r="F51" s="32"/>
      <c r="G51" s="32"/>
      <c r="H51" s="32"/>
      <c r="I51" s="32"/>
      <c r="J51" s="32"/>
    </row>
    <row r="52" spans="1:10" ht="15" customHeight="1">
      <c r="A52" s="45" t="s">
        <v>80</v>
      </c>
      <c r="B52" s="154" t="s">
        <v>81</v>
      </c>
      <c r="C52" s="155"/>
      <c r="D52" s="81" t="s">
        <v>9</v>
      </c>
      <c r="E52" s="35"/>
      <c r="F52" s="35"/>
      <c r="G52" s="35"/>
      <c r="H52" s="35"/>
      <c r="I52" s="35"/>
      <c r="J52" s="35"/>
    </row>
    <row r="53" spans="1:10" ht="15" customHeight="1">
      <c r="A53" s="47"/>
      <c r="B53" s="160" t="s">
        <v>12</v>
      </c>
      <c r="C53" s="160"/>
      <c r="D53" s="39"/>
      <c r="E53" s="86">
        <v>0</v>
      </c>
      <c r="F53" s="86">
        <v>0</v>
      </c>
      <c r="G53" s="86">
        <f>IF(G52=0,0,(G51/G52))</f>
        <v>0</v>
      </c>
      <c r="H53" s="86">
        <f>IF(H52=0,0,(H51/H52))</f>
        <v>0</v>
      </c>
      <c r="I53" s="86">
        <f>IF(I52=0,0,(I51/I52))</f>
        <v>0</v>
      </c>
      <c r="J53" s="86">
        <f>IF(J52=0,0,(J51/J52))</f>
        <v>0</v>
      </c>
    </row>
    <row r="54" spans="1:10" ht="15" customHeight="1">
      <c r="A54" s="47" t="s">
        <v>82</v>
      </c>
      <c r="B54" s="150" t="s">
        <v>83</v>
      </c>
      <c r="C54" s="145"/>
      <c r="D54" s="31" t="s">
        <v>38</v>
      </c>
      <c r="E54" s="32"/>
      <c r="F54" s="32"/>
      <c r="G54" s="32"/>
      <c r="H54" s="32"/>
      <c r="I54" s="32"/>
      <c r="J54" s="32"/>
    </row>
    <row r="55" spans="1:10" ht="15" customHeight="1">
      <c r="A55" s="47" t="s">
        <v>84</v>
      </c>
      <c r="B55" s="150" t="s">
        <v>85</v>
      </c>
      <c r="C55" s="145"/>
      <c r="D55" s="31" t="s">
        <v>38</v>
      </c>
      <c r="E55" s="32"/>
      <c r="F55" s="32"/>
      <c r="G55" s="32"/>
      <c r="H55" s="32"/>
      <c r="I55" s="32"/>
      <c r="J55" s="32"/>
    </row>
    <row r="56" spans="1:10" ht="15" customHeight="1" thickBot="1">
      <c r="A56" s="87"/>
      <c r="B56" s="156" t="s">
        <v>12</v>
      </c>
      <c r="C56" s="156"/>
      <c r="D56" s="88"/>
      <c r="E56" s="89">
        <v>0</v>
      </c>
      <c r="F56" s="89">
        <v>0</v>
      </c>
      <c r="G56" s="89">
        <f>IF(G55=0,0,(G54/G55))</f>
        <v>0</v>
      </c>
      <c r="H56" s="89">
        <f>IF(H55=0,0,(H54/H55))</f>
        <v>0</v>
      </c>
      <c r="I56" s="89">
        <f>IF(I55=0,0,(I54/I55))</f>
        <v>0</v>
      </c>
      <c r="J56" s="89">
        <f>IF(J55=0,0,(J54/J55))</f>
        <v>0</v>
      </c>
    </row>
    <row r="57" spans="1:10" ht="15" customHeight="1" thickBot="1">
      <c r="A57" s="40" t="s">
        <v>86</v>
      </c>
      <c r="B57" s="41" t="s">
        <v>87</v>
      </c>
      <c r="C57" s="42"/>
      <c r="D57" s="42"/>
      <c r="E57" s="43"/>
      <c r="F57" s="44"/>
      <c r="G57" s="43"/>
      <c r="H57" s="44"/>
      <c r="I57" s="43"/>
      <c r="J57" s="44"/>
    </row>
    <row r="58" spans="1:10" ht="15" customHeight="1">
      <c r="A58" s="80" t="s">
        <v>88</v>
      </c>
      <c r="B58" s="149" t="s">
        <v>89</v>
      </c>
      <c r="C58" s="149"/>
      <c r="D58" s="81" t="s">
        <v>9</v>
      </c>
      <c r="E58" s="82"/>
      <c r="F58" s="82"/>
      <c r="G58" s="82"/>
      <c r="H58" s="82"/>
      <c r="I58" s="82"/>
      <c r="J58" s="82"/>
    </row>
    <row r="59" spans="1:10" ht="15" customHeight="1">
      <c r="A59" s="78" t="s">
        <v>90</v>
      </c>
      <c r="B59" s="145" t="s">
        <v>91</v>
      </c>
      <c r="C59" s="145"/>
      <c r="D59" s="90" t="s">
        <v>9</v>
      </c>
      <c r="E59" s="32"/>
      <c r="F59" s="32"/>
      <c r="G59" s="32"/>
      <c r="H59" s="32"/>
      <c r="I59" s="32"/>
      <c r="J59" s="32"/>
    </row>
    <row r="60" spans="1:10" ht="15" customHeight="1">
      <c r="A60" s="78"/>
      <c r="B60" s="160" t="s">
        <v>12</v>
      </c>
      <c r="C60" s="160"/>
      <c r="D60" s="37"/>
      <c r="E60" s="38">
        <v>0</v>
      </c>
      <c r="F60" s="38">
        <v>0</v>
      </c>
      <c r="G60" s="38">
        <f>IF(G59=0,0,(G58/G59))</f>
        <v>0</v>
      </c>
      <c r="H60" s="38">
        <f>IF(H59=0,0,(H58/H59))</f>
        <v>0</v>
      </c>
      <c r="I60" s="38">
        <f>IF(I59=0,0,(I58/I59))</f>
        <v>0</v>
      </c>
      <c r="J60" s="38">
        <f>IF(J59=0,0,(J58/J59))</f>
        <v>0</v>
      </c>
    </row>
    <row r="61" spans="1:10" ht="15" customHeight="1">
      <c r="A61" s="78" t="s">
        <v>92</v>
      </c>
      <c r="B61" s="145" t="s">
        <v>93</v>
      </c>
      <c r="C61" s="145"/>
      <c r="D61" s="90" t="s">
        <v>9</v>
      </c>
      <c r="E61" s="32"/>
      <c r="F61" s="32"/>
      <c r="G61" s="32"/>
      <c r="H61" s="32"/>
      <c r="I61" s="32"/>
      <c r="J61" s="32"/>
    </row>
    <row r="62" spans="1:10" ht="15" customHeight="1">
      <c r="A62" s="78" t="s">
        <v>94</v>
      </c>
      <c r="B62" s="150" t="s">
        <v>95</v>
      </c>
      <c r="C62" s="150"/>
      <c r="D62" s="58" t="s">
        <v>49</v>
      </c>
      <c r="E62" s="32"/>
      <c r="F62" s="32"/>
      <c r="G62" s="32"/>
      <c r="H62" s="32"/>
      <c r="I62" s="32"/>
      <c r="J62" s="32"/>
    </row>
    <row r="63" spans="1:10" ht="15" customHeight="1" thickBot="1">
      <c r="A63" s="83"/>
      <c r="B63" s="156" t="s">
        <v>12</v>
      </c>
      <c r="C63" s="156"/>
      <c r="D63" s="69"/>
      <c r="E63" s="70">
        <v>0</v>
      </c>
      <c r="F63" s="70">
        <v>0</v>
      </c>
      <c r="G63" s="70">
        <f>IF(G62=0,0,(G61/G62))</f>
        <v>0</v>
      </c>
      <c r="H63" s="70">
        <f>IF(H62=0,0,(H61/H62))</f>
        <v>0</v>
      </c>
      <c r="I63" s="70">
        <f>IF(I62=0,0,(I61/I62))</f>
        <v>0</v>
      </c>
      <c r="J63" s="70">
        <f>IF(J62=0,0,(J61/J62))</f>
        <v>0</v>
      </c>
    </row>
    <row r="64" spans="1:10" ht="15" customHeight="1" thickBot="1">
      <c r="A64" s="85" t="s">
        <v>96</v>
      </c>
      <c r="B64" s="147" t="s">
        <v>97</v>
      </c>
      <c r="C64" s="148"/>
      <c r="D64" s="62"/>
      <c r="E64" s="63"/>
      <c r="F64" s="64"/>
      <c r="G64" s="63"/>
      <c r="H64" s="64"/>
      <c r="I64" s="63"/>
      <c r="J64" s="64"/>
    </row>
    <row r="65" spans="1:10" ht="15" customHeight="1">
      <c r="A65" s="78" t="s">
        <v>98</v>
      </c>
      <c r="B65" s="153" t="s">
        <v>99</v>
      </c>
      <c r="C65" s="153"/>
      <c r="D65" s="58" t="s">
        <v>100</v>
      </c>
      <c r="E65" s="32"/>
      <c r="F65" s="32"/>
      <c r="G65" s="32"/>
      <c r="H65" s="32"/>
      <c r="I65" s="32"/>
      <c r="J65" s="32"/>
    </row>
    <row r="66" spans="1:10" ht="15" customHeight="1">
      <c r="A66" s="80" t="s">
        <v>101</v>
      </c>
      <c r="B66" s="154" t="s">
        <v>102</v>
      </c>
      <c r="C66" s="155"/>
      <c r="D66" s="81" t="s">
        <v>100</v>
      </c>
      <c r="E66" s="46"/>
      <c r="F66" s="46"/>
      <c r="G66" s="46"/>
      <c r="H66" s="46"/>
      <c r="I66" s="46"/>
      <c r="J66" s="46"/>
    </row>
    <row r="67" spans="1:10" ht="15" customHeight="1" thickBot="1">
      <c r="A67" s="83"/>
      <c r="B67" s="156" t="s">
        <v>12</v>
      </c>
      <c r="C67" s="156"/>
      <c r="D67" s="69"/>
      <c r="E67" s="70">
        <v>0</v>
      </c>
      <c r="F67" s="70">
        <v>0</v>
      </c>
      <c r="G67" s="70">
        <f>IF(G66=0,0,(G65/G66))</f>
        <v>0</v>
      </c>
      <c r="H67" s="70">
        <f>IF(H66=0,0,(H65/H66))</f>
        <v>0</v>
      </c>
      <c r="I67" s="70">
        <f>IF(I66=0,0,(I65/I66))</f>
        <v>0</v>
      </c>
      <c r="J67" s="70">
        <f>IF(J66=0,0,(J65/J66))</f>
        <v>0</v>
      </c>
    </row>
    <row r="68" spans="1:10" ht="15" customHeight="1" thickBot="1">
      <c r="A68" s="40" t="s">
        <v>103</v>
      </c>
      <c r="B68" s="41" t="s">
        <v>104</v>
      </c>
      <c r="C68" s="42"/>
      <c r="D68" s="42"/>
      <c r="E68" s="43"/>
      <c r="F68" s="44"/>
      <c r="G68" s="43"/>
      <c r="H68" s="44"/>
      <c r="I68" s="43"/>
      <c r="J68" s="44"/>
    </row>
    <row r="69" spans="1:10" ht="15" customHeight="1">
      <c r="A69" s="33" t="s">
        <v>105</v>
      </c>
      <c r="B69" s="149" t="s">
        <v>106</v>
      </c>
      <c r="C69" s="149"/>
      <c r="D69" s="81" t="s">
        <v>9</v>
      </c>
      <c r="E69" s="46">
        <v>2</v>
      </c>
      <c r="F69" s="91">
        <v>2</v>
      </c>
      <c r="G69" s="46">
        <v>2</v>
      </c>
      <c r="H69" s="91">
        <v>2</v>
      </c>
      <c r="I69" s="46">
        <v>2</v>
      </c>
      <c r="J69" s="91">
        <v>2</v>
      </c>
    </row>
    <row r="70" spans="1:10" ht="15" customHeight="1">
      <c r="A70" s="30" t="s">
        <v>107</v>
      </c>
      <c r="B70" s="145" t="s">
        <v>57</v>
      </c>
      <c r="C70" s="145"/>
      <c r="D70" s="58" t="s">
        <v>9</v>
      </c>
      <c r="E70" s="48"/>
      <c r="F70" s="48"/>
      <c r="G70" s="48"/>
      <c r="H70" s="48"/>
      <c r="I70" s="48"/>
      <c r="J70" s="48"/>
    </row>
    <row r="71" spans="1:10" ht="15" customHeight="1">
      <c r="A71" s="30"/>
      <c r="B71" s="143" t="s">
        <v>12</v>
      </c>
      <c r="C71" s="143"/>
      <c r="D71" s="39"/>
      <c r="E71" s="92">
        <v>0</v>
      </c>
      <c r="F71" s="92">
        <v>0</v>
      </c>
      <c r="G71" s="92">
        <f>IF(G70=0,0,(G69/G70))</f>
        <v>0</v>
      </c>
      <c r="H71" s="92">
        <f>IF(H70=0,0,(H69/H70))</f>
        <v>0</v>
      </c>
      <c r="I71" s="92">
        <f>IF(I70=0,0,(I69/I70))</f>
        <v>0</v>
      </c>
      <c r="J71" s="92">
        <f>IF(J70=0,0,(J69/J70))</f>
        <v>0</v>
      </c>
    </row>
    <row r="72" spans="1:10" ht="15" customHeight="1">
      <c r="A72" s="30" t="s">
        <v>108</v>
      </c>
      <c r="B72" s="150" t="s">
        <v>109</v>
      </c>
      <c r="C72" s="150"/>
      <c r="D72" s="58" t="s">
        <v>9</v>
      </c>
      <c r="E72" s="48"/>
      <c r="F72" s="48"/>
      <c r="G72" s="48"/>
      <c r="H72" s="48"/>
      <c r="I72" s="48"/>
      <c r="J72" s="48"/>
    </row>
    <row r="73" spans="1:10" ht="15" customHeight="1">
      <c r="A73" s="30" t="s">
        <v>110</v>
      </c>
      <c r="B73" s="145" t="s">
        <v>91</v>
      </c>
      <c r="C73" s="145"/>
      <c r="D73" s="58" t="s">
        <v>9</v>
      </c>
      <c r="E73" s="48"/>
      <c r="F73" s="48"/>
      <c r="G73" s="48"/>
      <c r="H73" s="48"/>
      <c r="I73" s="48"/>
      <c r="J73" s="48"/>
    </row>
    <row r="74" spans="1:10" ht="15" customHeight="1">
      <c r="A74" s="30"/>
      <c r="B74" s="143" t="s">
        <v>12</v>
      </c>
      <c r="C74" s="143"/>
      <c r="D74" s="39"/>
      <c r="E74" s="92">
        <v>0</v>
      </c>
      <c r="F74" s="92">
        <v>0</v>
      </c>
      <c r="G74" s="92">
        <f>IF(G73=0,0,(G72/G73))</f>
        <v>0</v>
      </c>
      <c r="H74" s="92">
        <f>IF(H73=0,0,(H72/H73))</f>
        <v>0</v>
      </c>
      <c r="I74" s="92">
        <f>IF(I73=0,0,(I72/I73))</f>
        <v>0</v>
      </c>
      <c r="J74" s="92">
        <f>IF(J73=0,0,(J72/J73))</f>
        <v>0</v>
      </c>
    </row>
    <row r="75" spans="1:10" ht="15" customHeight="1">
      <c r="A75" s="30" t="s">
        <v>111</v>
      </c>
      <c r="B75" s="145" t="s">
        <v>112</v>
      </c>
      <c r="C75" s="145"/>
      <c r="D75" s="58" t="s">
        <v>9</v>
      </c>
      <c r="E75" s="48"/>
      <c r="F75" s="48"/>
      <c r="G75" s="48"/>
      <c r="H75" s="48"/>
      <c r="I75" s="48"/>
      <c r="J75" s="48"/>
    </row>
    <row r="76" spans="1:10" ht="15" customHeight="1">
      <c r="A76" s="30" t="s">
        <v>113</v>
      </c>
      <c r="B76" s="145" t="s">
        <v>114</v>
      </c>
      <c r="C76" s="145"/>
      <c r="D76" s="58" t="s">
        <v>9</v>
      </c>
      <c r="E76" s="48">
        <v>2</v>
      </c>
      <c r="F76" s="48">
        <v>2</v>
      </c>
      <c r="G76" s="48">
        <v>2</v>
      </c>
      <c r="H76" s="48">
        <v>2</v>
      </c>
      <c r="I76" s="48">
        <v>2</v>
      </c>
      <c r="J76" s="48">
        <v>2</v>
      </c>
    </row>
    <row r="77" spans="1:10" ht="15" customHeight="1">
      <c r="A77" s="30"/>
      <c r="B77" s="143" t="s">
        <v>12</v>
      </c>
      <c r="C77" s="143"/>
      <c r="D77" s="39"/>
      <c r="E77" s="92">
        <v>0</v>
      </c>
      <c r="F77" s="92">
        <v>0</v>
      </c>
      <c r="G77" s="92">
        <f>IF(G76=0,0,(G75/G76))</f>
        <v>0</v>
      </c>
      <c r="H77" s="92">
        <f>IF(H76=0,0,(H75/H76))</f>
        <v>0</v>
      </c>
      <c r="I77" s="92">
        <f>IF(I76=0,0,(I75/I76))</f>
        <v>0</v>
      </c>
      <c r="J77" s="92">
        <f>IF(J76=0,0,(J75/J76))</f>
        <v>0</v>
      </c>
    </row>
    <row r="78" spans="1:10" ht="15" customHeight="1">
      <c r="A78" s="47" t="s">
        <v>115</v>
      </c>
      <c r="B78" s="123" t="s">
        <v>116</v>
      </c>
      <c r="C78" s="123"/>
      <c r="D78" s="90" t="s">
        <v>9</v>
      </c>
      <c r="E78" s="32">
        <v>0</v>
      </c>
      <c r="F78" s="32">
        <v>0</v>
      </c>
      <c r="G78" s="32">
        <v>0</v>
      </c>
      <c r="H78" s="32">
        <v>0</v>
      </c>
      <c r="I78" s="32"/>
      <c r="J78" s="32"/>
    </row>
    <row r="79" spans="1:10" ht="15" customHeight="1">
      <c r="A79" s="47" t="s">
        <v>117</v>
      </c>
      <c r="B79" s="162" t="s">
        <v>118</v>
      </c>
      <c r="C79" s="162"/>
      <c r="D79" s="31" t="s">
        <v>9</v>
      </c>
      <c r="E79" s="32">
        <v>1</v>
      </c>
      <c r="F79" s="32">
        <v>1</v>
      </c>
      <c r="G79" s="32">
        <v>1</v>
      </c>
      <c r="H79" s="32">
        <v>1</v>
      </c>
      <c r="I79" s="32">
        <v>1</v>
      </c>
      <c r="J79" s="32">
        <v>1</v>
      </c>
    </row>
    <row r="80" spans="1:10" ht="15" customHeight="1">
      <c r="A80" s="30"/>
      <c r="B80" s="143" t="s">
        <v>12</v>
      </c>
      <c r="C80" s="143"/>
      <c r="D80" s="39"/>
      <c r="E80" s="92">
        <v>0</v>
      </c>
      <c r="F80" s="92">
        <v>0</v>
      </c>
      <c r="G80" s="92">
        <f>IF(G79=0,0,(G78/G79))</f>
        <v>0</v>
      </c>
      <c r="H80" s="92">
        <f>IF(H79=0,0,(H78/H79))</f>
        <v>0</v>
      </c>
      <c r="I80" s="92">
        <f>IF(I79=0,0,(I78/I79))</f>
        <v>0</v>
      </c>
      <c r="J80" s="92">
        <f>IF(J79=0,0,(J78/J79))</f>
        <v>0</v>
      </c>
    </row>
    <row r="81" spans="1:10" ht="15" customHeight="1">
      <c r="A81" s="30" t="s">
        <v>119</v>
      </c>
      <c r="B81" s="150" t="s">
        <v>120</v>
      </c>
      <c r="C81" s="161"/>
      <c r="D81" s="58" t="s">
        <v>9</v>
      </c>
      <c r="E81" s="48"/>
      <c r="F81" s="48"/>
      <c r="G81" s="48"/>
      <c r="H81" s="48"/>
      <c r="I81" s="48"/>
      <c r="J81" s="48"/>
    </row>
    <row r="82" spans="1:10" ht="15" customHeight="1">
      <c r="A82" s="30" t="s">
        <v>121</v>
      </c>
      <c r="B82" s="150" t="s">
        <v>122</v>
      </c>
      <c r="C82" s="161"/>
      <c r="D82" s="58" t="s">
        <v>9</v>
      </c>
      <c r="E82" s="48"/>
      <c r="F82" s="48"/>
      <c r="G82" s="48"/>
      <c r="H82" s="48"/>
      <c r="I82" s="48"/>
      <c r="J82" s="48"/>
    </row>
    <row r="83" spans="1:10" ht="15" customHeight="1">
      <c r="A83" s="30"/>
      <c r="B83" s="143" t="s">
        <v>12</v>
      </c>
      <c r="C83" s="143"/>
      <c r="D83" s="93"/>
      <c r="E83" s="92">
        <v>0</v>
      </c>
      <c r="F83" s="92">
        <v>0</v>
      </c>
      <c r="G83" s="92">
        <f>IF(G82=0,0,(G81/G82))</f>
        <v>0</v>
      </c>
      <c r="H83" s="92">
        <f>IF(H82=0,0,(H81/H82))</f>
        <v>0</v>
      </c>
      <c r="I83" s="92">
        <f>IF(I82=0,0,(I81/I82))</f>
        <v>0</v>
      </c>
      <c r="J83" s="92">
        <f>IF(J82=0,0,(J81/J82))</f>
        <v>0</v>
      </c>
    </row>
    <row r="84" spans="1:10" ht="15" customHeight="1">
      <c r="A84" s="30" t="s">
        <v>123</v>
      </c>
      <c r="B84" s="150" t="s">
        <v>124</v>
      </c>
      <c r="C84" s="161"/>
      <c r="D84" s="58" t="s">
        <v>9</v>
      </c>
      <c r="E84" s="48">
        <v>0</v>
      </c>
      <c r="F84" s="48"/>
      <c r="G84" s="48">
        <v>0</v>
      </c>
      <c r="H84" s="48"/>
      <c r="I84" s="48"/>
      <c r="J84" s="48"/>
    </row>
    <row r="85" spans="1:10" ht="15" customHeight="1">
      <c r="A85" s="30" t="s">
        <v>125</v>
      </c>
      <c r="B85" s="150" t="s">
        <v>126</v>
      </c>
      <c r="C85" s="161"/>
      <c r="D85" s="58" t="s">
        <v>9</v>
      </c>
      <c r="E85" s="48"/>
      <c r="F85" s="48"/>
      <c r="G85" s="48"/>
      <c r="H85" s="48"/>
      <c r="I85" s="48"/>
      <c r="J85" s="48"/>
    </row>
    <row r="86" spans="1:10" ht="15" customHeight="1">
      <c r="A86" s="30"/>
      <c r="B86" s="143" t="s">
        <v>12</v>
      </c>
      <c r="C86" s="143"/>
      <c r="D86" s="93"/>
      <c r="E86" s="92">
        <v>0</v>
      </c>
      <c r="F86" s="92">
        <v>0</v>
      </c>
      <c r="G86" s="92">
        <f>IF(G85=0,0,(G84/G85))</f>
        <v>0</v>
      </c>
      <c r="H86" s="92">
        <f>IF(H85=0,0,(H84/H85))</f>
        <v>0</v>
      </c>
      <c r="I86" s="92">
        <f>IF(I85=0,0,(I84/I85))</f>
        <v>0</v>
      </c>
      <c r="J86" s="92">
        <f>IF(J85=0,0,(J84/J85))</f>
        <v>0</v>
      </c>
    </row>
    <row r="87" spans="1:10" ht="15" customHeight="1">
      <c r="A87" s="30" t="s">
        <v>127</v>
      </c>
      <c r="B87" s="150" t="s">
        <v>128</v>
      </c>
      <c r="C87" s="161"/>
      <c r="D87" s="58" t="s">
        <v>9</v>
      </c>
      <c r="E87" s="48">
        <v>1</v>
      </c>
      <c r="F87" s="48">
        <v>1</v>
      </c>
      <c r="G87" s="48">
        <v>1</v>
      </c>
      <c r="H87" s="48">
        <v>1</v>
      </c>
      <c r="I87" s="48">
        <v>1</v>
      </c>
      <c r="J87" s="48">
        <v>1</v>
      </c>
    </row>
    <row r="88" spans="1:10" ht="15" customHeight="1">
      <c r="A88" s="30" t="s">
        <v>129</v>
      </c>
      <c r="B88" s="150" t="s">
        <v>130</v>
      </c>
      <c r="C88" s="161"/>
      <c r="D88" s="58" t="s">
        <v>9</v>
      </c>
      <c r="E88" s="48">
        <v>1</v>
      </c>
      <c r="F88" s="48">
        <v>1</v>
      </c>
      <c r="G88" s="48">
        <v>1</v>
      </c>
      <c r="H88" s="48">
        <v>1</v>
      </c>
      <c r="I88" s="48">
        <v>1</v>
      </c>
      <c r="J88" s="48">
        <v>1</v>
      </c>
    </row>
    <row r="89" spans="1:10" ht="15" customHeight="1">
      <c r="A89" s="30"/>
      <c r="B89" s="143" t="s">
        <v>12</v>
      </c>
      <c r="C89" s="143"/>
      <c r="D89" s="93"/>
      <c r="E89" s="92">
        <v>1</v>
      </c>
      <c r="F89" s="92">
        <v>1</v>
      </c>
      <c r="G89" s="92">
        <f>IF(G88=0,0,(G87/G88))</f>
        <v>1</v>
      </c>
      <c r="H89" s="92">
        <f>IF(H88=0,0,(H87/H88))</f>
        <v>1</v>
      </c>
      <c r="I89" s="92">
        <f>IF(I88=0,0,(I87/I88))</f>
        <v>1</v>
      </c>
      <c r="J89" s="92">
        <f>IF(J88=0,0,(J87/J88))</f>
        <v>1</v>
      </c>
    </row>
    <row r="90" spans="1:10" ht="15" customHeight="1">
      <c r="A90" s="30" t="s">
        <v>131</v>
      </c>
      <c r="B90" s="150" t="s">
        <v>132</v>
      </c>
      <c r="C90" s="150"/>
      <c r="D90" s="58" t="s">
        <v>9</v>
      </c>
      <c r="E90" s="48"/>
      <c r="F90" s="48"/>
      <c r="G90" s="48"/>
      <c r="H90" s="48"/>
      <c r="I90" s="48"/>
      <c r="J90" s="48"/>
    </row>
    <row r="91" spans="1:10" ht="15" customHeight="1">
      <c r="A91" s="30" t="s">
        <v>133</v>
      </c>
      <c r="B91" s="145" t="s">
        <v>114</v>
      </c>
      <c r="C91" s="145"/>
      <c r="D91" s="58" t="s">
        <v>9</v>
      </c>
      <c r="E91" s="48">
        <v>2</v>
      </c>
      <c r="F91" s="48">
        <v>2</v>
      </c>
      <c r="G91" s="48">
        <v>2</v>
      </c>
      <c r="H91" s="48">
        <v>2</v>
      </c>
      <c r="I91" s="48">
        <v>2</v>
      </c>
      <c r="J91" s="48">
        <v>2</v>
      </c>
    </row>
    <row r="92" spans="1:10" ht="15" customHeight="1">
      <c r="A92" s="30"/>
      <c r="B92" s="143" t="s">
        <v>12</v>
      </c>
      <c r="C92" s="143"/>
      <c r="D92" s="94"/>
      <c r="E92" s="92">
        <v>0</v>
      </c>
      <c r="F92" s="92">
        <v>0</v>
      </c>
      <c r="G92" s="92">
        <f>IF(G91=0,0,(G90/G91))</f>
        <v>0</v>
      </c>
      <c r="H92" s="92">
        <f>IF(H91=0,0,(H90/H91))</f>
        <v>0</v>
      </c>
      <c r="I92" s="92">
        <f>IF(I91=0,0,(I90/I91))</f>
        <v>0</v>
      </c>
      <c r="J92" s="92">
        <f>IF(J91=0,0,(J90/J91))</f>
        <v>0</v>
      </c>
    </row>
    <row r="93" spans="1:10" ht="15" customHeight="1">
      <c r="A93" s="30" t="s">
        <v>134</v>
      </c>
      <c r="B93" s="150" t="s">
        <v>135</v>
      </c>
      <c r="C93" s="161"/>
      <c r="D93" s="58" t="s">
        <v>9</v>
      </c>
      <c r="E93" s="48"/>
      <c r="F93" s="48"/>
      <c r="G93" s="48"/>
      <c r="H93" s="48"/>
      <c r="I93" s="48"/>
      <c r="J93" s="48"/>
    </row>
    <row r="94" spans="1:10" ht="15" customHeight="1">
      <c r="A94" s="30" t="s">
        <v>136</v>
      </c>
      <c r="B94" s="150" t="s">
        <v>137</v>
      </c>
      <c r="C94" s="161"/>
      <c r="D94" s="58" t="s">
        <v>9</v>
      </c>
      <c r="E94" s="48"/>
      <c r="F94" s="48"/>
      <c r="G94" s="48"/>
      <c r="H94" s="48"/>
      <c r="I94" s="48"/>
      <c r="J94" s="48"/>
    </row>
    <row r="95" spans="1:10" ht="15" customHeight="1">
      <c r="A95" s="30"/>
      <c r="B95" s="143" t="s">
        <v>12</v>
      </c>
      <c r="C95" s="143"/>
      <c r="D95" s="93"/>
      <c r="E95" s="92">
        <v>0</v>
      </c>
      <c r="F95" s="92">
        <v>0</v>
      </c>
      <c r="G95" s="92">
        <f>IF(G94=0,0,(G93/G94))</f>
        <v>0</v>
      </c>
      <c r="H95" s="92">
        <f>IF(H94=0,0,(H93/H94))</f>
        <v>0</v>
      </c>
      <c r="I95" s="92">
        <f>IF(I94=0,0,(I93/I94))</f>
        <v>0</v>
      </c>
      <c r="J95" s="92">
        <f>IF(J94=0,0,(J93/J94))</f>
        <v>0</v>
      </c>
    </row>
    <row r="96" spans="1:10" ht="15" customHeight="1">
      <c r="A96" s="30" t="s">
        <v>138</v>
      </c>
      <c r="B96" s="150" t="s">
        <v>139</v>
      </c>
      <c r="C96" s="161"/>
      <c r="D96" s="58" t="s">
        <v>9</v>
      </c>
      <c r="E96" s="48"/>
      <c r="F96" s="48"/>
      <c r="G96" s="48"/>
      <c r="H96" s="48"/>
      <c r="I96" s="48"/>
      <c r="J96" s="48"/>
    </row>
    <row r="97" spans="1:10" ht="15" customHeight="1">
      <c r="A97" s="30" t="s">
        <v>140</v>
      </c>
      <c r="B97" s="150" t="s">
        <v>141</v>
      </c>
      <c r="C97" s="161"/>
      <c r="D97" s="58" t="s">
        <v>9</v>
      </c>
      <c r="E97" s="48">
        <v>1</v>
      </c>
      <c r="F97" s="48">
        <v>1</v>
      </c>
      <c r="G97" s="48">
        <v>1</v>
      </c>
      <c r="H97" s="48">
        <v>1</v>
      </c>
      <c r="I97" s="48">
        <v>1</v>
      </c>
      <c r="J97" s="48">
        <v>1</v>
      </c>
    </row>
    <row r="98" spans="1:10" ht="15" customHeight="1">
      <c r="A98" s="30"/>
      <c r="B98" s="143" t="s">
        <v>12</v>
      </c>
      <c r="C98" s="143"/>
      <c r="D98" s="93"/>
      <c r="E98" s="92">
        <v>0</v>
      </c>
      <c r="F98" s="92">
        <v>0</v>
      </c>
      <c r="G98" s="92">
        <f>IF(G97=0,0,(G96/G97))</f>
        <v>0</v>
      </c>
      <c r="H98" s="92">
        <f>IF(H97=0,0,(H96/H97))</f>
        <v>0</v>
      </c>
      <c r="I98" s="92">
        <f>IF(I97=0,0,(I96/I97))</f>
        <v>0</v>
      </c>
      <c r="J98" s="92">
        <f>IF(J97=0,0,(J96/J97))</f>
        <v>0</v>
      </c>
    </row>
    <row r="99" spans="1:10" ht="15" customHeight="1">
      <c r="A99" s="30" t="s">
        <v>142</v>
      </c>
      <c r="B99" s="150" t="s">
        <v>143</v>
      </c>
      <c r="C99" s="161"/>
      <c r="D99" s="58" t="s">
        <v>9</v>
      </c>
      <c r="E99" s="48"/>
      <c r="F99" s="48"/>
      <c r="G99" s="48"/>
      <c r="H99" s="48"/>
      <c r="I99" s="48"/>
      <c r="J99" s="48"/>
    </row>
    <row r="100" spans="1:10" ht="15" customHeight="1">
      <c r="A100" s="30" t="s">
        <v>144</v>
      </c>
      <c r="B100" s="150" t="s">
        <v>145</v>
      </c>
      <c r="C100" s="161"/>
      <c r="D100" s="58" t="s">
        <v>9</v>
      </c>
      <c r="E100" s="48"/>
      <c r="F100" s="48"/>
      <c r="G100" s="48"/>
      <c r="H100" s="48"/>
      <c r="I100" s="48"/>
      <c r="J100" s="48"/>
    </row>
    <row r="101" spans="1:10" ht="15" customHeight="1">
      <c r="A101" s="30"/>
      <c r="B101" s="143" t="s">
        <v>12</v>
      </c>
      <c r="C101" s="143"/>
      <c r="D101" s="93"/>
      <c r="E101" s="92">
        <v>0</v>
      </c>
      <c r="F101" s="92">
        <v>0</v>
      </c>
      <c r="G101" s="92">
        <f>IF(G100=0,0,(G99/G100))</f>
        <v>0</v>
      </c>
      <c r="H101" s="92">
        <f>IF(H100=0,0,(H99/H100))</f>
        <v>0</v>
      </c>
      <c r="I101" s="92">
        <f>IF(I100=0,0,(I99/I100))</f>
        <v>0</v>
      </c>
      <c r="J101" s="92">
        <f>IF(J100=0,0,(J99/J100))</f>
        <v>0</v>
      </c>
    </row>
    <row r="102" spans="1:10" ht="15" customHeight="1">
      <c r="A102" s="30" t="s">
        <v>146</v>
      </c>
      <c r="B102" s="150" t="s">
        <v>147</v>
      </c>
      <c r="C102" s="161"/>
      <c r="D102" s="58" t="s">
        <v>9</v>
      </c>
      <c r="E102" s="48"/>
      <c r="F102" s="48"/>
      <c r="G102" s="48"/>
      <c r="H102" s="48"/>
      <c r="I102" s="48"/>
      <c r="J102" s="48"/>
    </row>
    <row r="103" spans="1:10" ht="15" customHeight="1">
      <c r="A103" s="30" t="s">
        <v>148</v>
      </c>
      <c r="B103" s="150" t="s">
        <v>149</v>
      </c>
      <c r="C103" s="161"/>
      <c r="D103" s="58" t="s">
        <v>9</v>
      </c>
      <c r="E103" s="48"/>
      <c r="F103" s="48"/>
      <c r="G103" s="48"/>
      <c r="H103" s="48"/>
      <c r="I103" s="48"/>
      <c r="J103" s="48"/>
    </row>
    <row r="104" spans="1:10" ht="15" customHeight="1">
      <c r="A104" s="30"/>
      <c r="B104" s="143" t="s">
        <v>12</v>
      </c>
      <c r="C104" s="143"/>
      <c r="D104" s="93"/>
      <c r="E104" s="92">
        <v>0</v>
      </c>
      <c r="F104" s="92">
        <v>0</v>
      </c>
      <c r="G104" s="92">
        <f>IF(G103=0,0,(G102/G103))</f>
        <v>0</v>
      </c>
      <c r="H104" s="92">
        <f>IF(H103=0,0,(H102/H103))</f>
        <v>0</v>
      </c>
      <c r="I104" s="92">
        <f>IF(I103=0,0,(I102/I103))</f>
        <v>0</v>
      </c>
      <c r="J104" s="92">
        <f>IF(J103=0,0,(J102/J103))</f>
        <v>0</v>
      </c>
    </row>
    <row r="105" spans="1:10" ht="15" customHeight="1">
      <c r="A105" s="30" t="s">
        <v>150</v>
      </c>
      <c r="B105" s="150" t="s">
        <v>151</v>
      </c>
      <c r="C105" s="161"/>
      <c r="D105" s="58" t="s">
        <v>9</v>
      </c>
      <c r="E105" s="48"/>
      <c r="F105" s="48"/>
      <c r="G105" s="48"/>
      <c r="H105" s="48"/>
      <c r="I105" s="48"/>
      <c r="J105" s="48"/>
    </row>
    <row r="106" spans="1:10" ht="15" customHeight="1">
      <c r="A106" s="30" t="s">
        <v>152</v>
      </c>
      <c r="B106" s="150" t="s">
        <v>153</v>
      </c>
      <c r="C106" s="161"/>
      <c r="D106" s="58" t="s">
        <v>9</v>
      </c>
      <c r="E106" s="48"/>
      <c r="F106" s="48"/>
      <c r="G106" s="48"/>
      <c r="H106" s="48"/>
      <c r="I106" s="48"/>
      <c r="J106" s="48"/>
    </row>
    <row r="107" spans="1:10" ht="15" customHeight="1">
      <c r="A107" s="30"/>
      <c r="B107" s="143" t="s">
        <v>12</v>
      </c>
      <c r="C107" s="143"/>
      <c r="D107" s="93"/>
      <c r="E107" s="92">
        <v>0</v>
      </c>
      <c r="F107" s="92">
        <v>0</v>
      </c>
      <c r="G107" s="92">
        <f>IF(G106=0,0,(G105/G106))</f>
        <v>0</v>
      </c>
      <c r="H107" s="92">
        <f>IF(H106=0,0,(H105/H106))</f>
        <v>0</v>
      </c>
      <c r="I107" s="92">
        <f>IF(I106=0,0,(I105/I106))</f>
        <v>0</v>
      </c>
      <c r="J107" s="92">
        <f>IF(J106=0,0,(J105/J106))</f>
        <v>0</v>
      </c>
    </row>
    <row r="108" spans="1:10" ht="15" customHeight="1">
      <c r="A108" s="30" t="s">
        <v>154</v>
      </c>
      <c r="B108" s="150" t="s">
        <v>155</v>
      </c>
      <c r="C108" s="161"/>
      <c r="D108" s="58" t="s">
        <v>9</v>
      </c>
      <c r="E108" s="48"/>
      <c r="F108" s="48"/>
      <c r="G108" s="48"/>
      <c r="H108" s="48"/>
      <c r="I108" s="48"/>
      <c r="J108" s="48"/>
    </row>
    <row r="109" spans="1:10" ht="15" customHeight="1">
      <c r="A109" s="30" t="s">
        <v>156</v>
      </c>
      <c r="B109" s="150" t="s">
        <v>157</v>
      </c>
      <c r="C109" s="161"/>
      <c r="D109" s="58" t="s">
        <v>9</v>
      </c>
      <c r="E109" s="48"/>
      <c r="F109" s="48"/>
      <c r="G109" s="48"/>
      <c r="H109" s="48"/>
      <c r="I109" s="48"/>
      <c r="J109" s="48"/>
    </row>
    <row r="110" spans="1:10" ht="15" customHeight="1">
      <c r="A110" s="30"/>
      <c r="B110" s="143" t="s">
        <v>12</v>
      </c>
      <c r="C110" s="143"/>
      <c r="D110" s="93"/>
      <c r="E110" s="95">
        <v>0</v>
      </c>
      <c r="F110" s="95">
        <v>0</v>
      </c>
      <c r="G110" s="95">
        <f>IF(G109=0,0,(G108/G109))</f>
        <v>0</v>
      </c>
      <c r="H110" s="95">
        <f>IF(H109=0,0,(H108/H109))</f>
        <v>0</v>
      </c>
      <c r="I110" s="95">
        <f>IF(I109=0,0,(I108/I109))</f>
        <v>0</v>
      </c>
      <c r="J110" s="95">
        <f>IF(J109=0,0,(J108/J109))</f>
        <v>0</v>
      </c>
    </row>
    <row r="111" spans="1:10" ht="15" customHeight="1">
      <c r="A111" s="30" t="s">
        <v>158</v>
      </c>
      <c r="B111" s="150" t="s">
        <v>159</v>
      </c>
      <c r="C111" s="161"/>
      <c r="D111" s="58" t="s">
        <v>9</v>
      </c>
      <c r="E111" s="48"/>
      <c r="F111" s="48"/>
      <c r="G111" s="48"/>
      <c r="H111" s="48"/>
      <c r="I111" s="48"/>
      <c r="J111" s="48"/>
    </row>
    <row r="112" spans="1:10" ht="15" customHeight="1">
      <c r="A112" s="30" t="s">
        <v>160</v>
      </c>
      <c r="B112" s="150" t="s">
        <v>161</v>
      </c>
      <c r="C112" s="161"/>
      <c r="D112" s="58" t="s">
        <v>9</v>
      </c>
      <c r="E112" s="48"/>
      <c r="F112" s="48"/>
      <c r="G112" s="48"/>
      <c r="H112" s="48"/>
      <c r="I112" s="48"/>
      <c r="J112" s="48"/>
    </row>
    <row r="113" spans="1:10" ht="15" customHeight="1">
      <c r="A113" s="30"/>
      <c r="B113" s="143" t="s">
        <v>12</v>
      </c>
      <c r="C113" s="143"/>
      <c r="D113" s="93"/>
      <c r="E113" s="92">
        <v>0</v>
      </c>
      <c r="F113" s="92">
        <v>0</v>
      </c>
      <c r="G113" s="92">
        <f>IF(G112=0,0,(G111/G112))</f>
        <v>0</v>
      </c>
      <c r="H113" s="92">
        <f>IF(H112=0,0,(H111/H112))</f>
        <v>0</v>
      </c>
      <c r="I113" s="92">
        <f>IF(I112=0,0,(I111/I112))</f>
        <v>0</v>
      </c>
      <c r="J113" s="92">
        <f>IF(J112=0,0,(J111/J112))</f>
        <v>0</v>
      </c>
    </row>
    <row r="114" spans="1:10" ht="15" customHeight="1">
      <c r="A114" s="30" t="s">
        <v>162</v>
      </c>
      <c r="B114" s="150" t="s">
        <v>163</v>
      </c>
      <c r="C114" s="161"/>
      <c r="D114" s="58" t="s">
        <v>9</v>
      </c>
      <c r="E114" s="48"/>
      <c r="F114" s="48"/>
      <c r="G114" s="48"/>
      <c r="H114" s="48"/>
      <c r="I114" s="48"/>
      <c r="J114" s="48"/>
    </row>
    <row r="115" spans="1:10" ht="15" customHeight="1">
      <c r="A115" s="30" t="s">
        <v>164</v>
      </c>
      <c r="B115" s="150" t="s">
        <v>165</v>
      </c>
      <c r="C115" s="161"/>
      <c r="D115" s="58" t="s">
        <v>9</v>
      </c>
      <c r="E115" s="48"/>
      <c r="F115" s="48"/>
      <c r="G115" s="48"/>
      <c r="H115" s="48"/>
      <c r="I115" s="48"/>
      <c r="J115" s="48"/>
    </row>
    <row r="116" spans="1:10" ht="15" customHeight="1">
      <c r="A116" s="30"/>
      <c r="B116" s="143" t="s">
        <v>12</v>
      </c>
      <c r="C116" s="143"/>
      <c r="D116" s="93"/>
      <c r="E116" s="92">
        <v>0</v>
      </c>
      <c r="F116" s="92">
        <v>0</v>
      </c>
      <c r="G116" s="92">
        <f>IF(G115=0,0,(G114/G115))</f>
        <v>0</v>
      </c>
      <c r="H116" s="92">
        <f>IF(H115=0,0,(H114/H115))</f>
        <v>0</v>
      </c>
      <c r="I116" s="92">
        <f>IF(I115=0,0,(I114/I115))</f>
        <v>0</v>
      </c>
      <c r="J116" s="92">
        <f>IF(J115=0,0,(J114/J115))</f>
        <v>0</v>
      </c>
    </row>
    <row r="117" spans="1:10" ht="15" customHeight="1">
      <c r="A117" s="47" t="s">
        <v>166</v>
      </c>
      <c r="B117" s="146" t="s">
        <v>167</v>
      </c>
      <c r="C117" s="146"/>
      <c r="D117" s="31" t="s">
        <v>9</v>
      </c>
      <c r="E117" s="32"/>
      <c r="F117" s="32"/>
      <c r="G117" s="32"/>
      <c r="H117" s="32"/>
      <c r="I117" s="32"/>
      <c r="J117" s="32"/>
    </row>
    <row r="118" spans="1:10" ht="15" customHeight="1">
      <c r="A118" s="47" t="s">
        <v>168</v>
      </c>
      <c r="B118" s="146" t="s">
        <v>169</v>
      </c>
      <c r="C118" s="146"/>
      <c r="D118" s="31" t="s">
        <v>9</v>
      </c>
      <c r="E118" s="20"/>
      <c r="F118" s="32"/>
      <c r="G118" s="20"/>
      <c r="H118" s="32"/>
      <c r="I118" s="20"/>
      <c r="J118" s="32"/>
    </row>
    <row r="119" spans="1:10" ht="15" customHeight="1" thickBot="1">
      <c r="A119" s="68"/>
      <c r="B119" s="138" t="s">
        <v>12</v>
      </c>
      <c r="C119" s="138"/>
      <c r="D119" s="69"/>
      <c r="E119" s="70">
        <v>0</v>
      </c>
      <c r="F119" s="70">
        <v>0</v>
      </c>
      <c r="G119" s="70">
        <f>IF(G118=0,0,(G117/G118))</f>
        <v>0</v>
      </c>
      <c r="H119" s="70">
        <f>IF(H118=0,0,(H117/H118))</f>
        <v>0</v>
      </c>
      <c r="I119" s="70">
        <f>IF(I118=0,0,(I117/I118))</f>
        <v>0</v>
      </c>
      <c r="J119" s="70">
        <f>IF(J118=0,0,(J117/J118))</f>
        <v>0</v>
      </c>
    </row>
    <row r="120" spans="1:10" s="1" customFormat="1" ht="15" customHeight="1" thickBot="1">
      <c r="A120" s="96" t="s">
        <v>170</v>
      </c>
      <c r="B120" s="97" t="s">
        <v>171</v>
      </c>
      <c r="C120" s="98"/>
      <c r="D120" s="99"/>
      <c r="E120" s="100"/>
      <c r="F120" s="101"/>
      <c r="G120" s="100"/>
      <c r="H120" s="101"/>
      <c r="I120" s="100"/>
      <c r="J120" s="101"/>
    </row>
    <row r="121" spans="1:10" ht="15" customHeight="1">
      <c r="A121" s="33" t="s">
        <v>172</v>
      </c>
      <c r="B121" s="149" t="s">
        <v>173</v>
      </c>
      <c r="C121" s="149"/>
      <c r="D121" s="81" t="s">
        <v>174</v>
      </c>
      <c r="E121" s="46">
        <v>21000</v>
      </c>
      <c r="F121" s="46">
        <v>32487</v>
      </c>
      <c r="G121" s="118">
        <v>22000</v>
      </c>
      <c r="H121" s="46">
        <v>37768</v>
      </c>
      <c r="I121" s="46">
        <v>24000</v>
      </c>
      <c r="J121" s="46">
        <v>40169</v>
      </c>
    </row>
    <row r="122" spans="1:10" ht="15" customHeight="1">
      <c r="A122" s="30" t="s">
        <v>175</v>
      </c>
      <c r="B122" s="145" t="s">
        <v>176</v>
      </c>
      <c r="C122" s="145"/>
      <c r="D122" s="58" t="s">
        <v>174</v>
      </c>
      <c r="E122" s="48"/>
      <c r="F122" s="48">
        <v>5526.5</v>
      </c>
      <c r="G122" s="48">
        <v>10000</v>
      </c>
      <c r="H122" s="48">
        <v>829</v>
      </c>
      <c r="I122" s="48">
        <v>9000</v>
      </c>
      <c r="J122" s="48">
        <v>0</v>
      </c>
    </row>
    <row r="123" spans="1:10" ht="15" customHeight="1">
      <c r="A123" s="30"/>
      <c r="B123" s="102" t="s">
        <v>12</v>
      </c>
      <c r="C123" s="102"/>
      <c r="D123" s="39"/>
      <c r="E123" s="92">
        <v>0</v>
      </c>
      <c r="F123" s="92">
        <v>5.8784040531982269</v>
      </c>
      <c r="G123" s="92">
        <f>IF(G122=0,0,(G121/G122))</f>
        <v>2.2000000000000002</v>
      </c>
      <c r="H123" s="92">
        <f>IF(H122=0,0,(H121/H122))</f>
        <v>45.558504221954159</v>
      </c>
      <c r="I123" s="92">
        <f>IF(I122=0,0,(I121/I122))</f>
        <v>2.6666666666666665</v>
      </c>
      <c r="J123" s="92">
        <f>IF(J122=0,0,(J121/J122))</f>
        <v>0</v>
      </c>
    </row>
    <row r="124" spans="1:10" ht="15" customHeight="1">
      <c r="A124" s="30" t="s">
        <v>177</v>
      </c>
      <c r="B124" s="150" t="s">
        <v>178</v>
      </c>
      <c r="C124" s="150"/>
      <c r="D124" s="58" t="s">
        <v>174</v>
      </c>
      <c r="E124" s="103">
        <v>8000</v>
      </c>
      <c r="F124" s="48">
        <v>29677</v>
      </c>
      <c r="G124" s="119">
        <v>8000</v>
      </c>
      <c r="H124" s="48">
        <v>34596</v>
      </c>
      <c r="I124" s="103">
        <v>21000</v>
      </c>
      <c r="J124" s="48">
        <v>37181</v>
      </c>
    </row>
    <row r="125" spans="1:10" ht="15" customHeight="1">
      <c r="A125" s="30" t="s">
        <v>179</v>
      </c>
      <c r="B125" s="145" t="s">
        <v>180</v>
      </c>
      <c r="C125" s="145"/>
      <c r="D125" s="58" t="s">
        <v>174</v>
      </c>
      <c r="E125" s="48">
        <v>21000</v>
      </c>
      <c r="F125" s="48">
        <v>32487</v>
      </c>
      <c r="G125" s="48">
        <v>22000</v>
      </c>
      <c r="H125" s="48">
        <v>37768</v>
      </c>
      <c r="I125" s="48">
        <v>24000</v>
      </c>
      <c r="J125" s="48">
        <v>40169</v>
      </c>
    </row>
    <row r="126" spans="1:10" ht="15" customHeight="1">
      <c r="A126" s="30"/>
      <c r="B126" s="102" t="s">
        <v>12</v>
      </c>
      <c r="C126" s="102"/>
      <c r="D126" s="39"/>
      <c r="E126" s="92">
        <v>0.38095238095238093</v>
      </c>
      <c r="F126" s="92">
        <v>0.91350386308369502</v>
      </c>
      <c r="G126" s="92">
        <f>IF(G125=0,0,(G124/G125))</f>
        <v>0.36363636363636365</v>
      </c>
      <c r="H126" s="92">
        <f>IF(H125=0,0,(H124/H125))</f>
        <v>0.91601355644990468</v>
      </c>
      <c r="I126" s="92">
        <f>IF(I125=0,0,(I124/I125))</f>
        <v>0.875</v>
      </c>
      <c r="J126" s="92">
        <f>IF(J125=0,0,(J124/J125))</f>
        <v>0.92561427966840104</v>
      </c>
    </row>
    <row r="127" spans="1:10" ht="15" customHeight="1">
      <c r="A127" s="30" t="s">
        <v>181</v>
      </c>
      <c r="B127" s="145" t="s">
        <v>173</v>
      </c>
      <c r="C127" s="145"/>
      <c r="D127" s="58" t="s">
        <v>9</v>
      </c>
      <c r="E127" s="48">
        <v>21000</v>
      </c>
      <c r="F127" s="48">
        <v>32487</v>
      </c>
      <c r="G127" s="48">
        <v>22000</v>
      </c>
      <c r="H127" s="48">
        <v>37768</v>
      </c>
      <c r="I127" s="48">
        <v>24000</v>
      </c>
      <c r="J127" s="48">
        <v>40169</v>
      </c>
    </row>
    <row r="128" spans="1:10" ht="15" customHeight="1">
      <c r="A128" s="30" t="s">
        <v>182</v>
      </c>
      <c r="B128" s="145" t="s">
        <v>183</v>
      </c>
      <c r="C128" s="145"/>
      <c r="D128" s="58" t="s">
        <v>9</v>
      </c>
      <c r="E128" s="48"/>
      <c r="F128" s="48">
        <v>162</v>
      </c>
      <c r="G128" s="48"/>
      <c r="H128" s="48">
        <v>156</v>
      </c>
      <c r="I128" s="48">
        <v>162</v>
      </c>
      <c r="J128" s="48">
        <v>155</v>
      </c>
    </row>
    <row r="129" spans="1:10" ht="15" customHeight="1">
      <c r="A129" s="30"/>
      <c r="B129" s="102" t="s">
        <v>12</v>
      </c>
      <c r="C129" s="102"/>
      <c r="D129" s="39"/>
      <c r="E129" s="92">
        <v>0</v>
      </c>
      <c r="F129" s="92">
        <v>200.53703703703704</v>
      </c>
      <c r="G129" s="92">
        <f>IF(G128=0,0,(G127/G128))</f>
        <v>0</v>
      </c>
      <c r="H129" s="92">
        <f>IF(H128=0,0,(H127/H128))</f>
        <v>242.10256410256412</v>
      </c>
      <c r="I129" s="92">
        <f>IF(I128=0,0,(I127/I128))</f>
        <v>148.14814814814815</v>
      </c>
      <c r="J129" s="92">
        <f>IF(J128=0,0,(J127/J128))</f>
        <v>259.15483870967739</v>
      </c>
    </row>
    <row r="130" spans="1:10" ht="15" customHeight="1">
      <c r="A130" s="30" t="s">
        <v>184</v>
      </c>
      <c r="B130" s="150" t="s">
        <v>173</v>
      </c>
      <c r="C130" s="150"/>
      <c r="D130" s="58" t="s">
        <v>174</v>
      </c>
      <c r="E130" s="48">
        <v>21000</v>
      </c>
      <c r="F130" s="48">
        <v>32487</v>
      </c>
      <c r="G130" s="48">
        <v>22000</v>
      </c>
      <c r="H130" s="48">
        <v>37768</v>
      </c>
      <c r="I130" s="48">
        <v>24000</v>
      </c>
      <c r="J130" s="48">
        <v>40169</v>
      </c>
    </row>
    <row r="131" spans="1:10" ht="15" customHeight="1">
      <c r="A131" s="30" t="s">
        <v>185</v>
      </c>
      <c r="B131" s="150" t="s">
        <v>186</v>
      </c>
      <c r="C131" s="150"/>
      <c r="D131" s="58" t="s">
        <v>38</v>
      </c>
      <c r="E131" s="48">
        <v>100000</v>
      </c>
      <c r="F131" s="48">
        <v>110530</v>
      </c>
      <c r="G131" s="48">
        <v>100000</v>
      </c>
      <c r="H131" s="48">
        <v>13650</v>
      </c>
      <c r="I131" s="48">
        <v>35000</v>
      </c>
      <c r="J131" s="48">
        <v>0</v>
      </c>
    </row>
    <row r="132" spans="1:10" ht="15" customHeight="1">
      <c r="A132" s="30"/>
      <c r="B132" s="102" t="s">
        <v>12</v>
      </c>
      <c r="C132" s="102"/>
      <c r="D132" s="39"/>
      <c r="E132" s="95">
        <v>0.21</v>
      </c>
      <c r="F132" s="95">
        <v>0.29392020265991131</v>
      </c>
      <c r="G132" s="95">
        <f>IF(G131=0,0,(G130/G131))</f>
        <v>0.22</v>
      </c>
      <c r="H132" s="95">
        <f>IF(H131=0,0,(H130/H131))</f>
        <v>2.7668864468864469</v>
      </c>
      <c r="I132" s="95">
        <f>IF(I131=0,0,(I130/I131))</f>
        <v>0.68571428571428572</v>
      </c>
      <c r="J132" s="95">
        <f>IF(J131=0,0,(J130/J131))</f>
        <v>0</v>
      </c>
    </row>
    <row r="133" spans="1:10" ht="15" customHeight="1">
      <c r="A133" s="47" t="s">
        <v>187</v>
      </c>
      <c r="B133" s="150" t="s">
        <v>173</v>
      </c>
      <c r="C133" s="150"/>
      <c r="D133" s="58" t="s">
        <v>174</v>
      </c>
      <c r="E133" s="48">
        <v>21000</v>
      </c>
      <c r="F133" s="48">
        <v>32487</v>
      </c>
      <c r="G133" s="48">
        <v>22000</v>
      </c>
      <c r="H133" s="48">
        <v>37768</v>
      </c>
      <c r="I133" s="48">
        <v>24000</v>
      </c>
      <c r="J133" s="48">
        <v>40169</v>
      </c>
    </row>
    <row r="134" spans="1:10" ht="15" customHeight="1">
      <c r="A134" s="47" t="s">
        <v>188</v>
      </c>
      <c r="B134" s="165" t="s">
        <v>189</v>
      </c>
      <c r="C134" s="165"/>
      <c r="D134" s="58" t="s">
        <v>38</v>
      </c>
      <c r="E134" s="56">
        <v>100000</v>
      </c>
      <c r="F134" s="56">
        <v>55265</v>
      </c>
      <c r="G134" s="56">
        <v>100000</v>
      </c>
      <c r="H134" s="48">
        <v>7540</v>
      </c>
      <c r="I134" s="56">
        <v>25000</v>
      </c>
      <c r="J134" s="56">
        <v>0</v>
      </c>
    </row>
    <row r="135" spans="1:10" ht="15" customHeight="1">
      <c r="A135" s="47"/>
      <c r="B135" s="102" t="s">
        <v>12</v>
      </c>
      <c r="C135" s="102"/>
      <c r="D135" s="39"/>
      <c r="E135" s="92">
        <v>0.21</v>
      </c>
      <c r="F135" s="92">
        <v>0.58784040531982262</v>
      </c>
      <c r="G135" s="92">
        <f>IF(G134=0,0,(G133/G134))</f>
        <v>0.22</v>
      </c>
      <c r="H135" s="92">
        <f>IF(H134=0,0,(H133/H134))</f>
        <v>5.0090185676392576</v>
      </c>
      <c r="I135" s="92">
        <f>IF(I134=0,0,(I133/I134))</f>
        <v>0.96</v>
      </c>
      <c r="J135" s="92">
        <f>IF(J134=0,0,(J133/J134))</f>
        <v>0</v>
      </c>
    </row>
    <row r="136" spans="1:10" ht="15" customHeight="1">
      <c r="A136" s="47" t="s">
        <v>190</v>
      </c>
      <c r="B136" s="163" t="s">
        <v>191</v>
      </c>
      <c r="C136" s="163"/>
      <c r="D136" s="58" t="s">
        <v>192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</row>
    <row r="137" spans="1:10" ht="15" customHeight="1">
      <c r="A137" s="30" t="s">
        <v>193</v>
      </c>
      <c r="B137" s="165" t="s">
        <v>189</v>
      </c>
      <c r="C137" s="165"/>
      <c r="D137" s="58" t="s">
        <v>38</v>
      </c>
      <c r="E137" s="56"/>
      <c r="F137" s="56">
        <v>55265</v>
      </c>
      <c r="G137" s="56"/>
      <c r="H137" s="56">
        <v>7540</v>
      </c>
      <c r="I137" s="56">
        <v>25000</v>
      </c>
      <c r="J137" s="56">
        <v>0</v>
      </c>
    </row>
    <row r="138" spans="1:10" ht="15" customHeight="1">
      <c r="A138" s="47"/>
      <c r="B138" s="102" t="s">
        <v>12</v>
      </c>
      <c r="C138" s="102"/>
      <c r="D138" s="39"/>
      <c r="E138" s="92">
        <v>0</v>
      </c>
      <c r="F138" s="92">
        <v>0</v>
      </c>
      <c r="G138" s="92">
        <f>IF(G137=0,0,(G136/G137))</f>
        <v>0</v>
      </c>
      <c r="H138" s="92">
        <f>IF(H137=0,0,(H136/H137))</f>
        <v>0</v>
      </c>
      <c r="I138" s="92">
        <f>IF(I137=0,0,(I136/I137))</f>
        <v>0</v>
      </c>
      <c r="J138" s="92">
        <f>IF(J137=0,0,(J136/J137))</f>
        <v>0</v>
      </c>
    </row>
    <row r="139" spans="1:10" ht="15" customHeight="1">
      <c r="A139" s="47" t="s">
        <v>194</v>
      </c>
      <c r="B139" s="163" t="s">
        <v>195</v>
      </c>
      <c r="C139" s="163"/>
      <c r="D139" s="58" t="s">
        <v>174</v>
      </c>
      <c r="E139" s="32"/>
      <c r="F139" s="32"/>
      <c r="G139" s="32"/>
      <c r="H139" s="32"/>
      <c r="I139" s="32">
        <v>0</v>
      </c>
      <c r="J139" s="32">
        <v>0</v>
      </c>
    </row>
    <row r="140" spans="1:10" ht="15" customHeight="1">
      <c r="A140" s="47" t="s">
        <v>196</v>
      </c>
      <c r="B140" s="150" t="s">
        <v>173</v>
      </c>
      <c r="C140" s="150"/>
      <c r="D140" s="58" t="s">
        <v>174</v>
      </c>
      <c r="E140" s="48">
        <v>21000</v>
      </c>
      <c r="F140" s="48">
        <v>32487</v>
      </c>
      <c r="G140" s="48">
        <v>22000</v>
      </c>
      <c r="H140" s="48">
        <v>37768</v>
      </c>
      <c r="I140" s="48">
        <v>24000</v>
      </c>
      <c r="J140" s="48">
        <v>40169</v>
      </c>
    </row>
    <row r="141" spans="1:10" ht="15" customHeight="1">
      <c r="A141" s="47"/>
      <c r="B141" s="102" t="s">
        <v>12</v>
      </c>
      <c r="C141" s="102"/>
      <c r="D141" s="39"/>
      <c r="E141" s="86">
        <v>0</v>
      </c>
      <c r="F141" s="86">
        <v>0</v>
      </c>
      <c r="G141" s="86">
        <f>IF(G140=0,0,(G139/G140))</f>
        <v>0</v>
      </c>
      <c r="H141" s="86">
        <f>IF(H140=0,0,(H139/H140))</f>
        <v>0</v>
      </c>
      <c r="I141" s="86">
        <f>IF(I140=0,0,(I139/I140))</f>
        <v>0</v>
      </c>
      <c r="J141" s="86">
        <f>IF(J140=0,0,(J139/J140))</f>
        <v>0</v>
      </c>
    </row>
    <row r="142" spans="1:10" ht="15" customHeight="1">
      <c r="A142" s="47" t="s">
        <v>197</v>
      </c>
      <c r="B142" s="123" t="s">
        <v>198</v>
      </c>
      <c r="C142" s="123"/>
      <c r="D142" s="90" t="s">
        <v>174</v>
      </c>
      <c r="E142" s="32"/>
      <c r="F142" s="32"/>
      <c r="G142" s="32"/>
      <c r="H142" s="32"/>
      <c r="I142" s="32">
        <v>0</v>
      </c>
      <c r="J142" s="32">
        <v>0</v>
      </c>
    </row>
    <row r="143" spans="1:10" ht="15" customHeight="1">
      <c r="A143" s="47" t="s">
        <v>199</v>
      </c>
      <c r="B143" s="145" t="s">
        <v>176</v>
      </c>
      <c r="C143" s="145"/>
      <c r="D143" s="31" t="s">
        <v>174</v>
      </c>
      <c r="E143" s="48"/>
      <c r="F143" s="48"/>
      <c r="G143" s="48"/>
      <c r="H143" s="48"/>
      <c r="I143" s="48">
        <v>9000</v>
      </c>
      <c r="J143" s="48">
        <v>0</v>
      </c>
    </row>
    <row r="144" spans="1:10" ht="15" customHeight="1" thickBot="1">
      <c r="A144" s="104"/>
      <c r="B144" s="105" t="s">
        <v>12</v>
      </c>
      <c r="C144" s="105"/>
      <c r="D144" s="69"/>
      <c r="E144" s="70">
        <v>0</v>
      </c>
      <c r="F144" s="70">
        <v>0</v>
      </c>
      <c r="G144" s="70">
        <f>IF(G143=0,0,(G142/G143))</f>
        <v>0</v>
      </c>
      <c r="H144" s="70">
        <f>IF(H143=0,0,(H142/H143))</f>
        <v>0</v>
      </c>
      <c r="I144" s="70">
        <f>IF(I143=0,0,(I142/I143))</f>
        <v>0</v>
      </c>
      <c r="J144" s="70">
        <f>IF(J143=0,0,(J142/J143))</f>
        <v>0</v>
      </c>
    </row>
    <row r="145" spans="1:10" ht="15" customHeight="1" thickBot="1">
      <c r="A145" s="51" t="s">
        <v>200</v>
      </c>
      <c r="B145" s="133" t="s">
        <v>201</v>
      </c>
      <c r="C145" s="134"/>
      <c r="D145" s="52"/>
      <c r="E145" s="53"/>
      <c r="F145" s="54"/>
      <c r="G145" s="53"/>
      <c r="H145" s="54"/>
      <c r="I145" s="53"/>
      <c r="J145" s="54"/>
    </row>
    <row r="146" spans="1:10" ht="15" customHeight="1">
      <c r="A146" s="45" t="s">
        <v>202</v>
      </c>
      <c r="B146" s="164" t="s">
        <v>203</v>
      </c>
      <c r="C146" s="164"/>
      <c r="D146" s="106" t="s">
        <v>9</v>
      </c>
      <c r="E146" s="35">
        <v>0</v>
      </c>
      <c r="F146" s="35">
        <v>0</v>
      </c>
      <c r="G146" s="35">
        <v>0</v>
      </c>
      <c r="H146" s="35">
        <v>0</v>
      </c>
      <c r="I146" s="35"/>
      <c r="J146" s="35"/>
    </row>
    <row r="147" spans="1:10" ht="15" customHeight="1">
      <c r="A147" s="47" t="s">
        <v>204</v>
      </c>
      <c r="B147" s="123" t="s">
        <v>205</v>
      </c>
      <c r="C147" s="123"/>
      <c r="D147" s="90" t="s">
        <v>9</v>
      </c>
      <c r="E147" s="32">
        <v>0</v>
      </c>
      <c r="F147" s="32">
        <v>0</v>
      </c>
      <c r="G147" s="32">
        <v>0</v>
      </c>
      <c r="H147" s="32">
        <v>0</v>
      </c>
      <c r="I147" s="32"/>
      <c r="J147" s="32"/>
    </row>
    <row r="148" spans="1:10" ht="15" customHeight="1" thickBot="1">
      <c r="A148" s="68"/>
      <c r="B148" s="105" t="s">
        <v>12</v>
      </c>
      <c r="C148" s="105"/>
      <c r="D148" s="107"/>
      <c r="E148" s="70">
        <v>0</v>
      </c>
      <c r="F148" s="70">
        <v>0</v>
      </c>
      <c r="G148" s="70">
        <f>IF(G147=0,0,(G146/G147))</f>
        <v>0</v>
      </c>
      <c r="H148" s="70">
        <f>IF(H147=0,0,(H146/H147))</f>
        <v>0</v>
      </c>
      <c r="I148" s="70">
        <f>IF(I147=0,0,(I146/I147))</f>
        <v>0</v>
      </c>
      <c r="J148" s="70">
        <f>IF(J147=0,0,(J146/J147))</f>
        <v>0</v>
      </c>
    </row>
    <row r="149" spans="1:10" ht="15" customHeight="1" thickBot="1">
      <c r="A149" s="51" t="s">
        <v>206</v>
      </c>
      <c r="B149" s="108" t="s">
        <v>207</v>
      </c>
      <c r="C149" s="109"/>
      <c r="D149" s="109"/>
      <c r="E149" s="110"/>
      <c r="F149" s="111"/>
      <c r="G149" s="110"/>
      <c r="H149" s="111"/>
      <c r="I149" s="110"/>
      <c r="J149" s="111"/>
    </row>
    <row r="150" spans="1:10" ht="30" customHeight="1">
      <c r="A150" s="45" t="s">
        <v>208</v>
      </c>
      <c r="B150" s="164" t="s">
        <v>209</v>
      </c>
      <c r="C150" s="164"/>
      <c r="D150" s="34" t="s">
        <v>9</v>
      </c>
      <c r="E150" s="35"/>
      <c r="F150" s="35"/>
      <c r="G150" s="35"/>
      <c r="H150" s="35"/>
      <c r="I150" s="35"/>
      <c r="J150" s="35"/>
    </row>
    <row r="151" spans="1:10" ht="15" customHeight="1">
      <c r="A151" s="47" t="s">
        <v>210</v>
      </c>
      <c r="B151" s="123" t="s">
        <v>211</v>
      </c>
      <c r="C151" s="123"/>
      <c r="D151" s="31" t="s">
        <v>9</v>
      </c>
      <c r="E151" s="32"/>
      <c r="F151" s="32"/>
      <c r="G151" s="32"/>
      <c r="H151" s="32"/>
      <c r="I151" s="32"/>
      <c r="J151" s="32"/>
    </row>
    <row r="152" spans="1:10" ht="15" customHeight="1">
      <c r="A152" s="47"/>
      <c r="B152" s="102" t="s">
        <v>12</v>
      </c>
      <c r="C152" s="102"/>
      <c r="D152" s="39"/>
      <c r="E152" s="38">
        <v>0</v>
      </c>
      <c r="F152" s="38">
        <v>0</v>
      </c>
      <c r="G152" s="38">
        <f>IF(G151=0,0,(G150/G151))</f>
        <v>0</v>
      </c>
      <c r="H152" s="38">
        <f>IF(H151=0,0,(H150/H151))</f>
        <v>0</v>
      </c>
      <c r="I152" s="38">
        <f>IF(I151=0,0,(I150/I151))</f>
        <v>0</v>
      </c>
      <c r="J152" s="38">
        <f>IF(J151=0,0,(J150/J151))</f>
        <v>0</v>
      </c>
    </row>
    <row r="153" spans="1:10" ht="30" customHeight="1">
      <c r="A153" s="47" t="s">
        <v>212</v>
      </c>
      <c r="B153" s="123" t="s">
        <v>213</v>
      </c>
      <c r="C153" s="123"/>
      <c r="D153" s="58" t="s">
        <v>9</v>
      </c>
      <c r="E153" s="32"/>
      <c r="F153" s="32"/>
      <c r="G153" s="32"/>
      <c r="H153" s="32"/>
      <c r="I153" s="32"/>
      <c r="J153" s="32"/>
    </row>
    <row r="154" spans="1:10" ht="15" customHeight="1">
      <c r="A154" s="47" t="s">
        <v>214</v>
      </c>
      <c r="B154" s="123" t="s">
        <v>215</v>
      </c>
      <c r="C154" s="123"/>
      <c r="D154" s="58" t="s">
        <v>9</v>
      </c>
      <c r="E154" s="32"/>
      <c r="F154" s="32"/>
      <c r="G154" s="32"/>
      <c r="H154" s="32"/>
      <c r="I154" s="32"/>
      <c r="J154" s="32"/>
    </row>
    <row r="155" spans="1:10" ht="15" customHeight="1" thickBot="1">
      <c r="A155" s="68"/>
      <c r="B155" s="138" t="s">
        <v>12</v>
      </c>
      <c r="C155" s="138"/>
      <c r="D155" s="69"/>
      <c r="E155" s="112">
        <v>0</v>
      </c>
      <c r="F155" s="112">
        <v>0</v>
      </c>
      <c r="G155" s="112">
        <f>IF(G154=0,0,(G153/G154))</f>
        <v>0</v>
      </c>
      <c r="H155" s="112">
        <f>IF(H154=0,0,(H153/H154))</f>
        <v>0</v>
      </c>
      <c r="I155" s="112">
        <f>IF(I154=0,0,(I153/I154))</f>
        <v>0</v>
      </c>
      <c r="J155" s="112">
        <f>IF(J154=0,0,(J153/J154))</f>
        <v>0</v>
      </c>
    </row>
    <row r="156" spans="1:10" ht="15" customHeight="1" thickBot="1">
      <c r="A156" s="51" t="s">
        <v>216</v>
      </c>
      <c r="B156" s="108" t="s">
        <v>217</v>
      </c>
      <c r="C156" s="109"/>
      <c r="D156" s="109"/>
      <c r="E156" s="110"/>
      <c r="F156" s="111"/>
      <c r="G156" s="110"/>
      <c r="H156" s="111"/>
      <c r="I156" s="110"/>
      <c r="J156" s="111"/>
    </row>
    <row r="157" spans="1:10" ht="15" customHeight="1">
      <c r="A157" s="45" t="s">
        <v>218</v>
      </c>
      <c r="B157" s="164" t="s">
        <v>219</v>
      </c>
      <c r="C157" s="164"/>
      <c r="D157" s="34" t="s">
        <v>9</v>
      </c>
      <c r="E157" s="46">
        <v>2</v>
      </c>
      <c r="F157" s="46">
        <v>2</v>
      </c>
      <c r="G157" s="46">
        <v>2</v>
      </c>
      <c r="H157" s="46">
        <v>2</v>
      </c>
      <c r="I157" s="46">
        <v>2</v>
      </c>
      <c r="J157" s="46">
        <v>2</v>
      </c>
    </row>
    <row r="158" spans="1:10" ht="15" customHeight="1">
      <c r="A158" s="47" t="s">
        <v>220</v>
      </c>
      <c r="B158" s="123" t="s">
        <v>221</v>
      </c>
      <c r="C158" s="123"/>
      <c r="D158" s="31" t="s">
        <v>9</v>
      </c>
      <c r="E158" s="32">
        <v>1</v>
      </c>
      <c r="F158" s="32">
        <v>1</v>
      </c>
      <c r="G158" s="32">
        <v>1</v>
      </c>
      <c r="H158" s="32">
        <v>1</v>
      </c>
      <c r="I158" s="32">
        <v>1</v>
      </c>
      <c r="J158" s="32">
        <v>1</v>
      </c>
    </row>
    <row r="159" spans="1:10" ht="15" customHeight="1">
      <c r="A159" s="47"/>
      <c r="B159" s="102" t="s">
        <v>12</v>
      </c>
      <c r="C159" s="102"/>
      <c r="D159" s="39"/>
      <c r="E159" s="38">
        <v>2</v>
      </c>
      <c r="F159" s="38">
        <v>2</v>
      </c>
      <c r="G159" s="38">
        <f>IF(G158=0,0,(G157/G158))</f>
        <v>2</v>
      </c>
      <c r="H159" s="38">
        <f>IF(H158=0,0,(H157/H158))</f>
        <v>2</v>
      </c>
      <c r="I159" s="38">
        <f>IF(I158=0,0,(I157/I158))</f>
        <v>2</v>
      </c>
      <c r="J159" s="38">
        <f>IF(J158=0,0,(J157/J158))</f>
        <v>2</v>
      </c>
    </row>
    <row r="160" spans="1:10" ht="15" customHeight="1">
      <c r="A160" s="47" t="s">
        <v>222</v>
      </c>
      <c r="B160" s="123" t="s">
        <v>223</v>
      </c>
      <c r="C160" s="123"/>
      <c r="D160" s="31" t="s">
        <v>9</v>
      </c>
      <c r="E160" s="48"/>
      <c r="F160" s="48"/>
      <c r="G160" s="48"/>
      <c r="H160" s="48"/>
      <c r="I160" s="48"/>
      <c r="J160" s="48"/>
    </row>
    <row r="161" spans="1:10" ht="15" customHeight="1">
      <c r="A161" s="47" t="s">
        <v>224</v>
      </c>
      <c r="B161" s="123" t="s">
        <v>225</v>
      </c>
      <c r="C161" s="123"/>
      <c r="D161" s="31" t="s">
        <v>9</v>
      </c>
      <c r="E161" s="20"/>
      <c r="F161" s="20"/>
      <c r="G161" s="20"/>
      <c r="H161" s="20"/>
      <c r="I161" s="20"/>
      <c r="J161" s="20"/>
    </row>
    <row r="162" spans="1:10" ht="15" customHeight="1" thickBot="1">
      <c r="A162" s="87"/>
      <c r="B162" s="105" t="s">
        <v>12</v>
      </c>
      <c r="C162" s="105"/>
      <c r="D162" s="88"/>
      <c r="E162" s="89">
        <v>0</v>
      </c>
      <c r="F162" s="89">
        <v>0</v>
      </c>
      <c r="G162" s="89">
        <f>IF(G161=0,0,(G160/G161))</f>
        <v>0</v>
      </c>
      <c r="H162" s="89">
        <f>IF(H161=0,0,(H160/H161))</f>
        <v>0</v>
      </c>
      <c r="I162" s="89">
        <f>IF(I161=0,0,(I160/I161))</f>
        <v>0</v>
      </c>
      <c r="J162" s="89">
        <f>IF(J161=0,0,(J160/J161))</f>
        <v>0</v>
      </c>
    </row>
    <row r="165" spans="1:10">
      <c r="E165" s="50"/>
      <c r="F165" s="50"/>
    </row>
  </sheetData>
  <mergeCells count="141">
    <mergeCell ref="B158:C158"/>
    <mergeCell ref="B160:C160"/>
    <mergeCell ref="B161:C161"/>
    <mergeCell ref="B150:C150"/>
    <mergeCell ref="B151:C151"/>
    <mergeCell ref="B153:C153"/>
    <mergeCell ref="B154:C154"/>
    <mergeCell ref="B155:C155"/>
    <mergeCell ref="B157:C157"/>
    <mergeCell ref="B140:C140"/>
    <mergeCell ref="B142:C142"/>
    <mergeCell ref="B143:C143"/>
    <mergeCell ref="B145:C145"/>
    <mergeCell ref="B146:C146"/>
    <mergeCell ref="B147:C147"/>
    <mergeCell ref="B131:C131"/>
    <mergeCell ref="B133:C133"/>
    <mergeCell ref="B134:C134"/>
    <mergeCell ref="B136:C136"/>
    <mergeCell ref="B137:C137"/>
    <mergeCell ref="B139:C139"/>
    <mergeCell ref="B122:C122"/>
    <mergeCell ref="B124:C124"/>
    <mergeCell ref="B125:C125"/>
    <mergeCell ref="B127:C127"/>
    <mergeCell ref="B128:C128"/>
    <mergeCell ref="B130:C130"/>
    <mergeCell ref="B115:C115"/>
    <mergeCell ref="B116:C116"/>
    <mergeCell ref="B117:C117"/>
    <mergeCell ref="B118:C118"/>
    <mergeCell ref="B119:C119"/>
    <mergeCell ref="B121:C121"/>
    <mergeCell ref="B109:C109"/>
    <mergeCell ref="B110:C110"/>
    <mergeCell ref="B111:C111"/>
    <mergeCell ref="B112:C112"/>
    <mergeCell ref="B113:C113"/>
    <mergeCell ref="B114:C114"/>
    <mergeCell ref="B103:C103"/>
    <mergeCell ref="B104:C104"/>
    <mergeCell ref="B105:C105"/>
    <mergeCell ref="B106:C106"/>
    <mergeCell ref="B107:C107"/>
    <mergeCell ref="B108:C108"/>
    <mergeCell ref="B97:C97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85:C85"/>
    <mergeCell ref="B86:C86"/>
    <mergeCell ref="B87:C87"/>
    <mergeCell ref="B88:C88"/>
    <mergeCell ref="B89:C89"/>
    <mergeCell ref="B90:C90"/>
    <mergeCell ref="B79:C79"/>
    <mergeCell ref="B80:C80"/>
    <mergeCell ref="B81:C81"/>
    <mergeCell ref="B82:C82"/>
    <mergeCell ref="B83:C83"/>
    <mergeCell ref="B84:C84"/>
    <mergeCell ref="B73:C73"/>
    <mergeCell ref="B74:C74"/>
    <mergeCell ref="B75:C75"/>
    <mergeCell ref="B76:C76"/>
    <mergeCell ref="B77:C77"/>
    <mergeCell ref="B78:C78"/>
    <mergeCell ref="B66:C66"/>
    <mergeCell ref="B67:C67"/>
    <mergeCell ref="B69:C69"/>
    <mergeCell ref="B70:C70"/>
    <mergeCell ref="B71:C71"/>
    <mergeCell ref="B72:C72"/>
    <mergeCell ref="B60:C60"/>
    <mergeCell ref="B61:C61"/>
    <mergeCell ref="B62:C62"/>
    <mergeCell ref="B63:C63"/>
    <mergeCell ref="B64:C64"/>
    <mergeCell ref="B65:C65"/>
    <mergeCell ref="B53:C53"/>
    <mergeCell ref="B54:C54"/>
    <mergeCell ref="B55:C55"/>
    <mergeCell ref="B56:C56"/>
    <mergeCell ref="B58:C58"/>
    <mergeCell ref="B59:C59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A1:H1"/>
    <mergeCell ref="B9:C9"/>
    <mergeCell ref="B10:C10"/>
    <mergeCell ref="B11:C11"/>
    <mergeCell ref="B12:C12"/>
    <mergeCell ref="B13:C13"/>
    <mergeCell ref="B14:C14"/>
    <mergeCell ref="B3:C3"/>
    <mergeCell ref="B4:C4"/>
    <mergeCell ref="B5:C5"/>
    <mergeCell ref="B6:C6"/>
    <mergeCell ref="B7:C7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8" fitToHeight="4" orientation="portrait" r:id="rId1"/>
  <headerFooter alignWithMargins="0">
    <oddFooter>&amp;R&amp;P</oddFooter>
  </headerFooter>
  <rowBreaks count="2" manualBreakCount="2">
    <brk id="56" max="9" man="1"/>
    <brk id="113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165"/>
  <sheetViews>
    <sheetView showGridLines="0" tabSelected="1" view="pageBreakPreview" zoomScale="75" zoomScaleNormal="100" zoomScaleSheetLayoutView="75" workbookViewId="0">
      <selection activeCell="T136" sqref="T136"/>
    </sheetView>
  </sheetViews>
  <sheetFormatPr defaultColWidth="8" defaultRowHeight="12.75"/>
  <cols>
    <col min="1" max="1" width="4.7109375" style="113" customWidth="1"/>
    <col min="2" max="2" width="8" style="10" customWidth="1"/>
    <col min="3" max="3" width="55" style="10" customWidth="1"/>
    <col min="4" max="4" width="6.7109375" style="10" customWidth="1"/>
    <col min="5" max="6" width="11.140625" style="10" customWidth="1"/>
    <col min="7" max="7" width="11" style="10" customWidth="1"/>
    <col min="8" max="8" width="11.28515625" style="10" customWidth="1"/>
    <col min="9" max="9" width="10.85546875" style="10" customWidth="1"/>
    <col min="10" max="10" width="11.42578125" style="10" customWidth="1"/>
    <col min="11" max="16384" width="8" style="10"/>
  </cols>
  <sheetData>
    <row r="1" spans="1:10" s="1" customFormat="1" ht="32.25" customHeight="1">
      <c r="A1" s="126" t="s">
        <v>229</v>
      </c>
      <c r="B1" s="126"/>
      <c r="C1" s="126"/>
      <c r="D1" s="126"/>
      <c r="E1" s="126"/>
      <c r="F1" s="126"/>
      <c r="G1" s="126"/>
      <c r="H1" s="126"/>
      <c r="I1" s="3"/>
      <c r="J1" s="3"/>
    </row>
    <row r="2" spans="1:10" s="1" customFormat="1" ht="15" customHeight="1" thickBot="1">
      <c r="A2" s="4"/>
      <c r="B2" s="5"/>
      <c r="C2" s="5"/>
      <c r="D2" s="5"/>
      <c r="E2" s="5"/>
      <c r="F2" s="5"/>
      <c r="H2" s="2"/>
      <c r="I2" s="3"/>
      <c r="J2" s="3"/>
    </row>
    <row r="3" spans="1:10" ht="30" customHeight="1" thickBot="1">
      <c r="A3" s="6" t="s">
        <v>0</v>
      </c>
      <c r="B3" s="127" t="s">
        <v>1</v>
      </c>
      <c r="C3" s="127"/>
      <c r="D3" s="7" t="s">
        <v>2</v>
      </c>
      <c r="E3" s="8" t="s">
        <v>3</v>
      </c>
      <c r="F3" s="9" t="s">
        <v>4</v>
      </c>
      <c r="G3" s="8" t="s">
        <v>236</v>
      </c>
      <c r="H3" s="9" t="s">
        <v>237</v>
      </c>
      <c r="I3" s="8" t="s">
        <v>241</v>
      </c>
      <c r="J3" s="9" t="s">
        <v>240</v>
      </c>
    </row>
    <row r="4" spans="1:10" ht="15" customHeight="1" thickBot="1">
      <c r="A4" s="12" t="s">
        <v>5</v>
      </c>
      <c r="B4" s="128" t="s">
        <v>6</v>
      </c>
      <c r="C4" s="129"/>
      <c r="D4" s="13"/>
      <c r="E4" s="13"/>
      <c r="F4" s="14"/>
      <c r="G4" s="13"/>
      <c r="H4" s="14"/>
      <c r="I4" s="13"/>
      <c r="J4" s="14"/>
    </row>
    <row r="5" spans="1:10" ht="15" customHeight="1">
      <c r="A5" s="15" t="s">
        <v>7</v>
      </c>
      <c r="B5" s="130" t="s">
        <v>8</v>
      </c>
      <c r="C5" s="130"/>
      <c r="D5" s="16" t="s">
        <v>9</v>
      </c>
      <c r="E5" s="17"/>
      <c r="F5" s="17"/>
      <c r="G5" s="17"/>
      <c r="H5" s="17"/>
      <c r="I5" s="17"/>
      <c r="J5" s="17"/>
    </row>
    <row r="6" spans="1:10" ht="15" customHeight="1">
      <c r="A6" s="18" t="s">
        <v>10</v>
      </c>
      <c r="B6" s="131" t="s">
        <v>11</v>
      </c>
      <c r="C6" s="131"/>
      <c r="D6" s="19" t="s">
        <v>9</v>
      </c>
      <c r="E6" s="20"/>
      <c r="F6" s="20"/>
      <c r="G6" s="20"/>
      <c r="H6" s="20"/>
      <c r="I6" s="20"/>
      <c r="J6" s="20"/>
    </row>
    <row r="7" spans="1:10" ht="15" customHeight="1" thickBot="1">
      <c r="A7" s="21"/>
      <c r="B7" s="122" t="s">
        <v>12</v>
      </c>
      <c r="C7" s="122"/>
      <c r="D7" s="22"/>
      <c r="E7" s="23">
        <v>0</v>
      </c>
      <c r="F7" s="23">
        <v>0</v>
      </c>
      <c r="G7" s="23">
        <f>IF(G6=0,0,(G5/G6))</f>
        <v>0</v>
      </c>
      <c r="H7" s="23">
        <f>IF(H6=0,0,(H5/H6))</f>
        <v>0</v>
      </c>
      <c r="I7" s="23">
        <f>IF(I6=0,0,(I5/I6))</f>
        <v>0</v>
      </c>
      <c r="J7" s="23">
        <f>IF(J6=0,0,(J5/J6))</f>
        <v>0</v>
      </c>
    </row>
    <row r="8" spans="1:10" ht="15" customHeight="1" thickBot="1">
      <c r="A8" s="24" t="s">
        <v>13</v>
      </c>
      <c r="B8" s="25" t="s">
        <v>14</v>
      </c>
      <c r="C8" s="26"/>
      <c r="D8" s="27"/>
      <c r="E8" s="28"/>
      <c r="F8" s="29"/>
      <c r="G8" s="28"/>
      <c r="H8" s="29"/>
      <c r="I8" s="28"/>
      <c r="J8" s="29"/>
    </row>
    <row r="9" spans="1:10" ht="15" customHeight="1">
      <c r="A9" s="30" t="s">
        <v>15</v>
      </c>
      <c r="B9" s="123" t="s">
        <v>16</v>
      </c>
      <c r="C9" s="123"/>
      <c r="D9" s="31" t="s">
        <v>9</v>
      </c>
      <c r="E9" s="32"/>
      <c r="F9" s="32"/>
      <c r="G9" s="32"/>
      <c r="H9" s="32"/>
      <c r="I9" s="32"/>
      <c r="J9" s="32"/>
    </row>
    <row r="10" spans="1:10" ht="15" customHeight="1">
      <c r="A10" s="33" t="s">
        <v>17</v>
      </c>
      <c r="B10" s="124" t="s">
        <v>18</v>
      </c>
      <c r="C10" s="124"/>
      <c r="D10" s="34" t="s">
        <v>9</v>
      </c>
      <c r="E10" s="35"/>
      <c r="F10" s="35"/>
      <c r="G10" s="35"/>
      <c r="H10" s="35"/>
      <c r="I10" s="35"/>
      <c r="J10" s="35"/>
    </row>
    <row r="11" spans="1:10" ht="15" customHeight="1">
      <c r="A11" s="30"/>
      <c r="B11" s="125" t="s">
        <v>12</v>
      </c>
      <c r="C11" s="125"/>
      <c r="D11" s="37"/>
      <c r="E11" s="38">
        <v>0</v>
      </c>
      <c r="F11" s="38">
        <v>0</v>
      </c>
      <c r="G11" s="38">
        <f>IF(G10=0,0,(G9/G10))</f>
        <v>0</v>
      </c>
      <c r="H11" s="38">
        <f>IF(H10=0,0,(H9/H10))</f>
        <v>0</v>
      </c>
      <c r="I11" s="38">
        <f>IF(I10=0,0,(I9/I10))</f>
        <v>0</v>
      </c>
      <c r="J11" s="38">
        <f>IF(J10=0,0,(J9/J10))</f>
        <v>0</v>
      </c>
    </row>
    <row r="12" spans="1:10" ht="15" customHeight="1">
      <c r="A12" s="30" t="s">
        <v>20</v>
      </c>
      <c r="B12" s="123" t="s">
        <v>21</v>
      </c>
      <c r="C12" s="123"/>
      <c r="D12" s="31" t="s">
        <v>9</v>
      </c>
      <c r="E12" s="32"/>
      <c r="F12" s="32"/>
      <c r="G12" s="32"/>
      <c r="H12" s="32"/>
      <c r="I12" s="32"/>
      <c r="J12" s="32"/>
    </row>
    <row r="13" spans="1:10" ht="15" customHeight="1">
      <c r="A13" s="30" t="s">
        <v>22</v>
      </c>
      <c r="B13" s="123" t="s">
        <v>23</v>
      </c>
      <c r="C13" s="123"/>
      <c r="D13" s="31" t="s">
        <v>9</v>
      </c>
      <c r="E13" s="32"/>
      <c r="F13" s="32"/>
      <c r="G13" s="32"/>
      <c r="H13" s="32"/>
      <c r="I13" s="32"/>
      <c r="J13" s="32"/>
    </row>
    <row r="14" spans="1:10" ht="15" customHeight="1" thickBot="1">
      <c r="A14" s="30"/>
      <c r="B14" s="139" t="s">
        <v>12</v>
      </c>
      <c r="C14" s="139"/>
      <c r="D14" s="39"/>
      <c r="E14" s="38">
        <v>0</v>
      </c>
      <c r="F14" s="38">
        <v>0</v>
      </c>
      <c r="G14" s="38">
        <f>IF(G13=0,0,(G12/G13))</f>
        <v>0</v>
      </c>
      <c r="H14" s="38">
        <f>IF(H13=0,0,(H12/H13))</f>
        <v>0</v>
      </c>
      <c r="I14" s="38">
        <f>IF(I13=0,0,(I12/I13))</f>
        <v>0</v>
      </c>
      <c r="J14" s="38">
        <f>IF(J13=0,0,(J12/J13))</f>
        <v>0</v>
      </c>
    </row>
    <row r="15" spans="1:10" ht="15" customHeight="1" thickBot="1">
      <c r="A15" s="40" t="s">
        <v>24</v>
      </c>
      <c r="B15" s="41" t="s">
        <v>25</v>
      </c>
      <c r="C15" s="42"/>
      <c r="D15" s="42"/>
      <c r="E15" s="43"/>
      <c r="F15" s="44"/>
      <c r="G15" s="43"/>
      <c r="H15" s="44"/>
      <c r="I15" s="43"/>
      <c r="J15" s="44"/>
    </row>
    <row r="16" spans="1:10" ht="15" customHeight="1">
      <c r="A16" s="45" t="s">
        <v>26</v>
      </c>
      <c r="B16" s="140" t="s">
        <v>27</v>
      </c>
      <c r="C16" s="140"/>
      <c r="D16" s="34" t="s">
        <v>9</v>
      </c>
      <c r="E16" s="46"/>
      <c r="F16" s="46"/>
      <c r="G16" s="46"/>
      <c r="H16" s="46"/>
      <c r="I16" s="46"/>
      <c r="J16" s="46"/>
    </row>
    <row r="17" spans="1:10" ht="15" customHeight="1">
      <c r="A17" s="47" t="s">
        <v>28</v>
      </c>
      <c r="B17" s="123" t="s">
        <v>29</v>
      </c>
      <c r="C17" s="123"/>
      <c r="D17" s="31" t="s">
        <v>9</v>
      </c>
      <c r="E17" s="48"/>
      <c r="F17" s="48"/>
      <c r="G17" s="48"/>
      <c r="H17" s="48"/>
      <c r="I17" s="48"/>
      <c r="J17" s="48"/>
    </row>
    <row r="18" spans="1:10" ht="15" customHeight="1">
      <c r="A18" s="47"/>
      <c r="B18" s="141" t="s">
        <v>12</v>
      </c>
      <c r="C18" s="141"/>
      <c r="D18" s="39"/>
      <c r="E18" s="38">
        <v>0</v>
      </c>
      <c r="F18" s="38">
        <v>0</v>
      </c>
      <c r="G18" s="38">
        <f>IF(G17=0,0,(G16/G17))</f>
        <v>0</v>
      </c>
      <c r="H18" s="38">
        <f>IF(H17=0,0,(H16/H17))</f>
        <v>0</v>
      </c>
      <c r="I18" s="38">
        <f>IF(I17=0,0,(I16/I17))</f>
        <v>0</v>
      </c>
      <c r="J18" s="38">
        <f>IF(J17=0,0,(J16/J17))</f>
        <v>0</v>
      </c>
    </row>
    <row r="19" spans="1:10" ht="30" customHeight="1">
      <c r="A19" s="47" t="s">
        <v>30</v>
      </c>
      <c r="B19" s="142" t="s">
        <v>31</v>
      </c>
      <c r="C19" s="142"/>
      <c r="D19" s="31" t="s">
        <v>9</v>
      </c>
      <c r="E19" s="48"/>
      <c r="F19" s="48"/>
      <c r="G19" s="48"/>
      <c r="H19" s="48"/>
      <c r="I19" s="48"/>
      <c r="J19" s="48"/>
    </row>
    <row r="20" spans="1:10" ht="15" customHeight="1">
      <c r="A20" s="47" t="s">
        <v>32</v>
      </c>
      <c r="B20" s="142" t="s">
        <v>33</v>
      </c>
      <c r="C20" s="142"/>
      <c r="D20" s="31" t="s">
        <v>9</v>
      </c>
      <c r="E20" s="48"/>
      <c r="F20" s="48"/>
      <c r="G20" s="48"/>
      <c r="H20" s="48"/>
      <c r="I20" s="48"/>
      <c r="J20" s="48"/>
    </row>
    <row r="21" spans="1:10" ht="15" customHeight="1" thickBot="1">
      <c r="A21" s="47"/>
      <c r="B21" s="132" t="s">
        <v>12</v>
      </c>
      <c r="C21" s="132"/>
      <c r="D21" s="39"/>
      <c r="E21" s="38">
        <v>0</v>
      </c>
      <c r="F21" s="38">
        <v>0</v>
      </c>
      <c r="G21" s="38">
        <f>IF(G20=0,0,(G19/G20))</f>
        <v>0</v>
      </c>
      <c r="H21" s="38">
        <f>IF(H20=0,0,(H19/H20))</f>
        <v>0</v>
      </c>
      <c r="I21" s="38">
        <f>IF(I20=0,0,(I19/I20))</f>
        <v>0</v>
      </c>
      <c r="J21" s="38">
        <f>IF(J20=0,0,(J19/J20))</f>
        <v>0</v>
      </c>
    </row>
    <row r="22" spans="1:10" ht="15" customHeight="1" thickBot="1">
      <c r="A22" s="51" t="s">
        <v>34</v>
      </c>
      <c r="B22" s="133" t="s">
        <v>35</v>
      </c>
      <c r="C22" s="134"/>
      <c r="D22" s="52"/>
      <c r="E22" s="53"/>
      <c r="F22" s="54"/>
      <c r="G22" s="53"/>
      <c r="H22" s="54"/>
      <c r="I22" s="53"/>
      <c r="J22" s="54"/>
    </row>
    <row r="23" spans="1:10" ht="15" customHeight="1">
      <c r="A23" s="33" t="s">
        <v>36</v>
      </c>
      <c r="B23" s="135" t="s">
        <v>37</v>
      </c>
      <c r="C23" s="135"/>
      <c r="D23" s="34" t="s">
        <v>38</v>
      </c>
      <c r="E23" s="55">
        <v>1157000</v>
      </c>
      <c r="F23" s="55">
        <v>143422</v>
      </c>
      <c r="G23" s="55">
        <v>1200000</v>
      </c>
      <c r="H23" s="55">
        <v>0</v>
      </c>
      <c r="I23" s="55">
        <v>1157000</v>
      </c>
      <c r="J23" s="55">
        <v>1141241</v>
      </c>
    </row>
    <row r="24" spans="1:10" ht="15" customHeight="1">
      <c r="A24" s="47" t="s">
        <v>39</v>
      </c>
      <c r="B24" s="136" t="s">
        <v>40</v>
      </c>
      <c r="C24" s="136"/>
      <c r="D24" s="31" t="s">
        <v>38</v>
      </c>
      <c r="E24" s="56">
        <v>1157000</v>
      </c>
      <c r="F24" s="56">
        <v>71711</v>
      </c>
      <c r="G24" s="48">
        <v>1200000</v>
      </c>
      <c r="H24" s="56">
        <v>0</v>
      </c>
      <c r="I24" s="56">
        <v>1057000</v>
      </c>
      <c r="J24" s="56">
        <v>935176</v>
      </c>
    </row>
    <row r="25" spans="1:10" ht="15" customHeight="1">
      <c r="A25" s="47" t="s">
        <v>41</v>
      </c>
      <c r="B25" s="137" t="s">
        <v>42</v>
      </c>
      <c r="C25" s="137"/>
      <c r="D25" s="58" t="s">
        <v>38</v>
      </c>
      <c r="E25" s="56"/>
      <c r="F25" s="56">
        <v>71711</v>
      </c>
      <c r="G25" s="56"/>
      <c r="H25" s="56">
        <v>0</v>
      </c>
      <c r="I25" s="56">
        <v>100000</v>
      </c>
      <c r="J25" s="56">
        <v>206065</v>
      </c>
    </row>
    <row r="26" spans="1:10" ht="15" customHeight="1" thickBot="1">
      <c r="A26" s="47"/>
      <c r="B26" s="138" t="s">
        <v>12</v>
      </c>
      <c r="C26" s="138"/>
      <c r="D26" s="59"/>
      <c r="E26" s="60">
        <v>0</v>
      </c>
      <c r="F26" s="61">
        <v>0.5</v>
      </c>
      <c r="G26" s="60">
        <f>IF(G23=0,0,(G25/G23))</f>
        <v>0</v>
      </c>
      <c r="H26" s="61">
        <f>IF(H23=0,0,(H25/H23))</f>
        <v>0</v>
      </c>
      <c r="I26" s="60">
        <f>IF(I23=0,0,(I25/I23))</f>
        <v>8.6430423509075191E-2</v>
      </c>
      <c r="J26" s="61">
        <f>IF(J23=0,0,(J25/J23))</f>
        <v>0.18056221253880644</v>
      </c>
    </row>
    <row r="27" spans="1:10" ht="15" customHeight="1" thickBot="1">
      <c r="A27" s="51" t="s">
        <v>43</v>
      </c>
      <c r="B27" s="147" t="s">
        <v>44</v>
      </c>
      <c r="C27" s="148"/>
      <c r="D27" s="62"/>
      <c r="E27" s="63"/>
      <c r="F27" s="64"/>
      <c r="G27" s="63"/>
      <c r="H27" s="64"/>
      <c r="I27" s="63"/>
      <c r="J27" s="64"/>
    </row>
    <row r="28" spans="1:10" ht="15" customHeight="1">
      <c r="A28" s="65" t="s">
        <v>45</v>
      </c>
      <c r="B28" s="149" t="s">
        <v>46</v>
      </c>
      <c r="C28" s="149"/>
      <c r="D28" s="34" t="s">
        <v>9</v>
      </c>
      <c r="E28" s="46">
        <v>0</v>
      </c>
      <c r="F28" s="46"/>
      <c r="G28" s="46">
        <v>0</v>
      </c>
      <c r="H28" s="46"/>
      <c r="I28" s="46"/>
      <c r="J28" s="46"/>
    </row>
    <row r="29" spans="1:10" ht="15" customHeight="1">
      <c r="A29" s="66" t="s">
        <v>47</v>
      </c>
      <c r="B29" s="150" t="s">
        <v>48</v>
      </c>
      <c r="C29" s="150"/>
      <c r="D29" s="31" t="s">
        <v>49</v>
      </c>
      <c r="E29" s="32">
        <v>0</v>
      </c>
      <c r="F29" s="32"/>
      <c r="G29" s="32">
        <v>0</v>
      </c>
      <c r="H29" s="32"/>
      <c r="I29" s="32"/>
      <c r="J29" s="32"/>
    </row>
    <row r="30" spans="1:10" ht="15" customHeight="1">
      <c r="A30" s="66"/>
      <c r="B30" s="143" t="s">
        <v>12</v>
      </c>
      <c r="C30" s="143"/>
      <c r="D30" s="39"/>
      <c r="E30" s="38">
        <v>0</v>
      </c>
      <c r="F30" s="38">
        <v>0</v>
      </c>
      <c r="G30" s="38">
        <f>IF(G29=0,0,(G28/G29))</f>
        <v>0</v>
      </c>
      <c r="H30" s="38">
        <f>IF(H29=0,0,(H28/H29))</f>
        <v>0</v>
      </c>
      <c r="I30" s="38">
        <f>IF(I29=0,0,(I28/I29))</f>
        <v>0</v>
      </c>
      <c r="J30" s="38">
        <f>IF(J29=0,0,(J28/J29))</f>
        <v>0</v>
      </c>
    </row>
    <row r="31" spans="1:10" ht="15" customHeight="1">
      <c r="A31" s="66" t="s">
        <v>50</v>
      </c>
      <c r="B31" s="150" t="s">
        <v>51</v>
      </c>
      <c r="C31" s="150"/>
      <c r="D31" s="58" t="s">
        <v>9</v>
      </c>
      <c r="E31" s="32"/>
      <c r="F31" s="32"/>
      <c r="G31" s="32"/>
      <c r="H31" s="32"/>
      <c r="I31" s="32"/>
      <c r="J31" s="32"/>
    </row>
    <row r="32" spans="1:10" ht="15" customHeight="1">
      <c r="A32" s="66" t="s">
        <v>52</v>
      </c>
      <c r="B32" s="150" t="s">
        <v>53</v>
      </c>
      <c r="C32" s="150"/>
      <c r="D32" s="31" t="s">
        <v>49</v>
      </c>
      <c r="E32" s="32"/>
      <c r="F32" s="32"/>
      <c r="G32" s="32"/>
      <c r="H32" s="32"/>
      <c r="I32" s="32"/>
      <c r="J32" s="32"/>
    </row>
    <row r="33" spans="1:10" ht="15" customHeight="1">
      <c r="A33" s="66"/>
      <c r="B33" s="143" t="s">
        <v>12</v>
      </c>
      <c r="C33" s="143"/>
      <c r="D33" s="39"/>
      <c r="E33" s="38">
        <v>0</v>
      </c>
      <c r="F33" s="38">
        <v>0</v>
      </c>
      <c r="G33" s="38">
        <f>IF(G32=0,0,(G31/G32))</f>
        <v>0</v>
      </c>
      <c r="H33" s="38">
        <f>IF(H32=0,0,(H31/H32))</f>
        <v>0</v>
      </c>
      <c r="I33" s="38">
        <f>IF(I32=0,0,(I31/I32))</f>
        <v>0</v>
      </c>
      <c r="J33" s="38">
        <f>IF(J32=0,0,(J31/J32))</f>
        <v>0</v>
      </c>
    </row>
    <row r="34" spans="1:10" ht="15" customHeight="1">
      <c r="A34" s="47" t="s">
        <v>54</v>
      </c>
      <c r="B34" s="144" t="s">
        <v>55</v>
      </c>
      <c r="C34" s="144"/>
      <c r="D34" s="67" t="s">
        <v>9</v>
      </c>
      <c r="E34" s="32"/>
      <c r="F34" s="32"/>
      <c r="G34" s="32"/>
      <c r="H34" s="32"/>
      <c r="I34" s="32"/>
      <c r="J34" s="32"/>
    </row>
    <row r="35" spans="1:10" ht="15" customHeight="1">
      <c r="A35" s="47" t="s">
        <v>56</v>
      </c>
      <c r="B35" s="145" t="s">
        <v>57</v>
      </c>
      <c r="C35" s="145"/>
      <c r="D35" s="31" t="s">
        <v>9</v>
      </c>
      <c r="E35" s="48"/>
      <c r="F35" s="48"/>
      <c r="G35" s="48"/>
      <c r="H35" s="48"/>
      <c r="I35" s="48"/>
      <c r="J35" s="48"/>
    </row>
    <row r="36" spans="1:10" ht="15" customHeight="1">
      <c r="A36" s="47"/>
      <c r="B36" s="141" t="s">
        <v>12</v>
      </c>
      <c r="C36" s="141"/>
      <c r="D36" s="39"/>
      <c r="E36" s="38">
        <v>0</v>
      </c>
      <c r="F36" s="38">
        <v>0</v>
      </c>
      <c r="G36" s="38">
        <f>IF(G35=0,0,(G34/G35))</f>
        <v>0</v>
      </c>
      <c r="H36" s="38">
        <f>IF(H35=0,0,(H34/H35))</f>
        <v>0</v>
      </c>
      <c r="I36" s="38">
        <f>IF(I35=0,0,(I34/I35))</f>
        <v>0</v>
      </c>
      <c r="J36" s="38">
        <f>IF(J35=0,0,(J34/J35))</f>
        <v>0</v>
      </c>
    </row>
    <row r="37" spans="1:10" ht="15" customHeight="1">
      <c r="A37" s="47" t="s">
        <v>58</v>
      </c>
      <c r="B37" s="146" t="s">
        <v>59</v>
      </c>
      <c r="C37" s="146"/>
      <c r="D37" s="67" t="s">
        <v>9</v>
      </c>
      <c r="E37" s="32"/>
      <c r="F37" s="32"/>
      <c r="G37" s="32"/>
      <c r="H37" s="32"/>
      <c r="I37" s="32"/>
      <c r="J37" s="32"/>
    </row>
    <row r="38" spans="1:10" ht="15" customHeight="1">
      <c r="A38" s="47" t="s">
        <v>60</v>
      </c>
      <c r="B38" s="144" t="s">
        <v>61</v>
      </c>
      <c r="C38" s="144"/>
      <c r="D38" s="67" t="s">
        <v>9</v>
      </c>
      <c r="E38" s="32"/>
      <c r="F38" s="32"/>
      <c r="G38" s="32"/>
      <c r="H38" s="32"/>
      <c r="I38" s="32"/>
      <c r="J38" s="32"/>
    </row>
    <row r="39" spans="1:10" ht="15" customHeight="1" thickBot="1">
      <c r="A39" s="68"/>
      <c r="B39" s="132" t="s">
        <v>12</v>
      </c>
      <c r="C39" s="132"/>
      <c r="D39" s="69"/>
      <c r="E39" s="70">
        <v>0</v>
      </c>
      <c r="F39" s="70">
        <v>0</v>
      </c>
      <c r="G39" s="70">
        <f>IF(G38=0,0,(G37/G38))</f>
        <v>0</v>
      </c>
      <c r="H39" s="70">
        <f>IF(H38=0,0,(H37/H38))</f>
        <v>0</v>
      </c>
      <c r="I39" s="70">
        <f>IF(I38=0,0,(I37/I38))</f>
        <v>0</v>
      </c>
      <c r="J39" s="70">
        <f>IF(J38=0,0,(J37/J38))</f>
        <v>0</v>
      </c>
    </row>
    <row r="40" spans="1:10" ht="15" customHeight="1" thickBot="1">
      <c r="A40" s="51" t="s">
        <v>62</v>
      </c>
      <c r="B40" s="41" t="s">
        <v>63</v>
      </c>
      <c r="C40" s="42"/>
      <c r="D40" s="42"/>
      <c r="E40" s="43"/>
      <c r="F40" s="44"/>
      <c r="G40" s="43"/>
      <c r="H40" s="44"/>
      <c r="I40" s="43"/>
      <c r="J40" s="44"/>
    </row>
    <row r="41" spans="1:10">
      <c r="A41" s="71" t="s">
        <v>64</v>
      </c>
      <c r="B41" s="158" t="s">
        <v>65</v>
      </c>
      <c r="C41" s="158"/>
      <c r="D41" s="19" t="s">
        <v>9</v>
      </c>
      <c r="E41" s="32"/>
      <c r="F41" s="32"/>
      <c r="G41" s="32"/>
      <c r="H41" s="32"/>
      <c r="I41" s="32"/>
      <c r="J41" s="32"/>
    </row>
    <row r="42" spans="1:10" ht="15" customHeight="1">
      <c r="A42" s="72" t="s">
        <v>66</v>
      </c>
      <c r="B42" s="145" t="s">
        <v>57</v>
      </c>
      <c r="C42" s="145"/>
      <c r="D42" s="16" t="s">
        <v>9</v>
      </c>
      <c r="E42" s="17"/>
      <c r="F42" s="17"/>
      <c r="G42" s="17"/>
      <c r="H42" s="17"/>
      <c r="I42" s="17"/>
      <c r="J42" s="17"/>
    </row>
    <row r="43" spans="1:10" ht="15" customHeight="1">
      <c r="A43" s="71"/>
      <c r="B43" s="141" t="s">
        <v>12</v>
      </c>
      <c r="C43" s="141"/>
      <c r="D43" s="73"/>
      <c r="E43" s="74">
        <v>0</v>
      </c>
      <c r="F43" s="74">
        <v>0</v>
      </c>
      <c r="G43" s="74">
        <f>IF(G42=0,0,(G41/G42))</f>
        <v>0</v>
      </c>
      <c r="H43" s="74">
        <f>IF(H42=0,0,(H41/H42))</f>
        <v>0</v>
      </c>
      <c r="I43" s="74">
        <f>IF(I42=0,0,(I41/I42))</f>
        <v>0</v>
      </c>
      <c r="J43" s="74">
        <f>IF(J42=0,0,(J41/J42))</f>
        <v>0</v>
      </c>
    </row>
    <row r="44" spans="1:10">
      <c r="A44" s="71" t="s">
        <v>67</v>
      </c>
      <c r="B44" s="159" t="s">
        <v>68</v>
      </c>
      <c r="C44" s="159"/>
      <c r="D44" s="19" t="s">
        <v>9</v>
      </c>
      <c r="E44" s="32"/>
      <c r="F44" s="32"/>
      <c r="G44" s="32"/>
      <c r="H44" s="32"/>
      <c r="I44" s="32"/>
      <c r="J44" s="32"/>
    </row>
    <row r="45" spans="1:10" ht="15" customHeight="1" thickBot="1">
      <c r="A45" s="75" t="s">
        <v>69</v>
      </c>
      <c r="B45" s="132" t="s">
        <v>12</v>
      </c>
      <c r="C45" s="132"/>
      <c r="D45" s="22"/>
      <c r="E45" s="76">
        <v>0</v>
      </c>
      <c r="F45" s="77">
        <v>0</v>
      </c>
      <c r="G45" s="76">
        <f>IF(G42=0,0,(G44/G42))</f>
        <v>0</v>
      </c>
      <c r="H45" s="77">
        <f>IF(H42=0,0,(H44/H42))</f>
        <v>0</v>
      </c>
      <c r="I45" s="76">
        <f>IF(I42=0,0,(I44/I42))</f>
        <v>0</v>
      </c>
      <c r="J45" s="77">
        <f>IF(J42=0,0,(J44/J42))</f>
        <v>0</v>
      </c>
    </row>
    <row r="46" spans="1:10" ht="15" customHeight="1" thickBot="1">
      <c r="A46" s="40" t="s">
        <v>70</v>
      </c>
      <c r="B46" s="151" t="s">
        <v>71</v>
      </c>
      <c r="C46" s="152"/>
      <c r="D46" s="42"/>
      <c r="E46" s="43"/>
      <c r="F46" s="44"/>
      <c r="G46" s="43"/>
      <c r="H46" s="44"/>
      <c r="I46" s="43"/>
      <c r="J46" s="44"/>
    </row>
    <row r="47" spans="1:10" ht="15" customHeight="1">
      <c r="A47" s="78" t="s">
        <v>72</v>
      </c>
      <c r="B47" s="153" t="s">
        <v>73</v>
      </c>
      <c r="C47" s="153"/>
      <c r="D47" s="58" t="s">
        <v>9</v>
      </c>
      <c r="E47" s="79"/>
      <c r="F47" s="79"/>
      <c r="G47" s="79"/>
      <c r="H47" s="79"/>
      <c r="I47" s="79"/>
      <c r="J47" s="79"/>
    </row>
    <row r="48" spans="1:10" ht="15" customHeight="1">
      <c r="A48" s="80" t="s">
        <v>74</v>
      </c>
      <c r="B48" s="154" t="s">
        <v>75</v>
      </c>
      <c r="C48" s="155"/>
      <c r="D48" s="81" t="s">
        <v>9</v>
      </c>
      <c r="E48" s="82"/>
      <c r="F48" s="82"/>
      <c r="G48" s="82"/>
      <c r="H48" s="82"/>
      <c r="I48" s="82"/>
      <c r="J48" s="82"/>
    </row>
    <row r="49" spans="1:10" ht="15" customHeight="1" thickBot="1">
      <c r="A49" s="83"/>
      <c r="B49" s="156" t="s">
        <v>12</v>
      </c>
      <c r="C49" s="156"/>
      <c r="D49" s="69"/>
      <c r="E49" s="84">
        <v>0</v>
      </c>
      <c r="F49" s="84">
        <v>0</v>
      </c>
      <c r="G49" s="84">
        <f>IF(G48=0,0,(G47/G48))</f>
        <v>0</v>
      </c>
      <c r="H49" s="84">
        <f>IF(H48=0,0,(H47/H48))</f>
        <v>0</v>
      </c>
      <c r="I49" s="76">
        <f>IF(I48=0,0,(I47/I48))</f>
        <v>0</v>
      </c>
      <c r="J49" s="76">
        <f>IF(J48=0,0,(J47/J48))</f>
        <v>0</v>
      </c>
    </row>
    <row r="50" spans="1:10" ht="15" customHeight="1" thickBot="1">
      <c r="A50" s="85" t="s">
        <v>76</v>
      </c>
      <c r="B50" s="147" t="s">
        <v>77</v>
      </c>
      <c r="C50" s="148"/>
      <c r="D50" s="62"/>
      <c r="E50" s="63"/>
      <c r="F50" s="64"/>
      <c r="G50" s="63"/>
      <c r="H50" s="64"/>
      <c r="I50" s="63"/>
      <c r="J50" s="64"/>
    </row>
    <row r="51" spans="1:10">
      <c r="A51" s="47" t="s">
        <v>78</v>
      </c>
      <c r="B51" s="149" t="s">
        <v>79</v>
      </c>
      <c r="C51" s="157"/>
      <c r="D51" s="58" t="s">
        <v>9</v>
      </c>
      <c r="E51" s="32"/>
      <c r="F51" s="32"/>
      <c r="G51" s="32"/>
      <c r="H51" s="32"/>
      <c r="I51" s="32"/>
      <c r="J51" s="32"/>
    </row>
    <row r="52" spans="1:10" ht="15" customHeight="1">
      <c r="A52" s="45" t="s">
        <v>80</v>
      </c>
      <c r="B52" s="154" t="s">
        <v>81</v>
      </c>
      <c r="C52" s="155"/>
      <c r="D52" s="81" t="s">
        <v>9</v>
      </c>
      <c r="E52" s="35"/>
      <c r="F52" s="35"/>
      <c r="G52" s="35"/>
      <c r="H52" s="35"/>
      <c r="I52" s="35"/>
      <c r="J52" s="35"/>
    </row>
    <row r="53" spans="1:10" ht="15" customHeight="1">
      <c r="A53" s="47"/>
      <c r="B53" s="160" t="s">
        <v>12</v>
      </c>
      <c r="C53" s="160"/>
      <c r="D53" s="39"/>
      <c r="E53" s="86">
        <v>0</v>
      </c>
      <c r="F53" s="86">
        <v>0</v>
      </c>
      <c r="G53" s="86">
        <f>IF(G52=0,0,(G51/G52))</f>
        <v>0</v>
      </c>
      <c r="H53" s="86">
        <f>IF(H52=0,0,(H51/H52))</f>
        <v>0</v>
      </c>
      <c r="I53" s="86">
        <f>IF(I52=0,0,(I51/I52))</f>
        <v>0</v>
      </c>
      <c r="J53" s="86">
        <f>IF(J52=0,0,(J51/J52))</f>
        <v>0</v>
      </c>
    </row>
    <row r="54" spans="1:10" ht="15" customHeight="1">
      <c r="A54" s="47" t="s">
        <v>82</v>
      </c>
      <c r="B54" s="150" t="s">
        <v>83</v>
      </c>
      <c r="C54" s="145"/>
      <c r="D54" s="31" t="s">
        <v>38</v>
      </c>
      <c r="E54" s="32"/>
      <c r="F54" s="32"/>
      <c r="G54" s="32"/>
      <c r="H54" s="32"/>
      <c r="I54" s="32"/>
      <c r="J54" s="32"/>
    </row>
    <row r="55" spans="1:10" ht="15" customHeight="1">
      <c r="A55" s="47" t="s">
        <v>84</v>
      </c>
      <c r="B55" s="150" t="s">
        <v>85</v>
      </c>
      <c r="C55" s="145"/>
      <c r="D55" s="31" t="s">
        <v>38</v>
      </c>
      <c r="E55" s="32"/>
      <c r="F55" s="32"/>
      <c r="G55" s="32"/>
      <c r="H55" s="32"/>
      <c r="I55" s="32"/>
      <c r="J55" s="32"/>
    </row>
    <row r="56" spans="1:10" ht="15" customHeight="1" thickBot="1">
      <c r="A56" s="87"/>
      <c r="B56" s="156" t="s">
        <v>12</v>
      </c>
      <c r="C56" s="156"/>
      <c r="D56" s="88"/>
      <c r="E56" s="89">
        <v>0</v>
      </c>
      <c r="F56" s="89">
        <v>0</v>
      </c>
      <c r="G56" s="89">
        <f>IF(G55=0,0,(G54/G55))</f>
        <v>0</v>
      </c>
      <c r="H56" s="89">
        <f>IF(H55=0,0,(H54/H55))</f>
        <v>0</v>
      </c>
      <c r="I56" s="89">
        <f>IF(I55=0,0,(I54/I55))</f>
        <v>0</v>
      </c>
      <c r="J56" s="89">
        <f>IF(J55=0,0,(J54/J55))</f>
        <v>0</v>
      </c>
    </row>
    <row r="57" spans="1:10" ht="15" customHeight="1" thickBot="1">
      <c r="A57" s="40" t="s">
        <v>86</v>
      </c>
      <c r="B57" s="41" t="s">
        <v>87</v>
      </c>
      <c r="C57" s="42"/>
      <c r="D57" s="42"/>
      <c r="E57" s="43"/>
      <c r="F57" s="44"/>
      <c r="G57" s="43"/>
      <c r="H57" s="44"/>
      <c r="I57" s="43"/>
      <c r="J57" s="44"/>
    </row>
    <row r="58" spans="1:10" ht="15" customHeight="1">
      <c r="A58" s="80" t="s">
        <v>88</v>
      </c>
      <c r="B58" s="149" t="s">
        <v>89</v>
      </c>
      <c r="C58" s="149"/>
      <c r="D58" s="81" t="s">
        <v>9</v>
      </c>
      <c r="E58" s="82"/>
      <c r="F58" s="82"/>
      <c r="G58" s="82"/>
      <c r="H58" s="82"/>
      <c r="I58" s="82"/>
      <c r="J58" s="82"/>
    </row>
    <row r="59" spans="1:10" ht="15" customHeight="1">
      <c r="A59" s="78" t="s">
        <v>90</v>
      </c>
      <c r="B59" s="145" t="s">
        <v>91</v>
      </c>
      <c r="C59" s="145"/>
      <c r="D59" s="90" t="s">
        <v>9</v>
      </c>
      <c r="E59" s="32"/>
      <c r="F59" s="32"/>
      <c r="G59" s="32"/>
      <c r="H59" s="32"/>
      <c r="I59" s="32"/>
      <c r="J59" s="32"/>
    </row>
    <row r="60" spans="1:10" ht="15" customHeight="1">
      <c r="A60" s="78"/>
      <c r="B60" s="160" t="s">
        <v>12</v>
      </c>
      <c r="C60" s="160"/>
      <c r="D60" s="37"/>
      <c r="E60" s="38">
        <v>0</v>
      </c>
      <c r="F60" s="38">
        <v>0</v>
      </c>
      <c r="G60" s="38">
        <f>IF(G59=0,0,(G58/G59))</f>
        <v>0</v>
      </c>
      <c r="H60" s="38">
        <f>IF(H59=0,0,(H58/H59))</f>
        <v>0</v>
      </c>
      <c r="I60" s="38">
        <f>IF(I59=0,0,(I58/I59))</f>
        <v>0</v>
      </c>
      <c r="J60" s="38">
        <f>IF(J59=0,0,(J58/J59))</f>
        <v>0</v>
      </c>
    </row>
    <row r="61" spans="1:10" ht="15" customHeight="1">
      <c r="A61" s="78" t="s">
        <v>92</v>
      </c>
      <c r="B61" s="145" t="s">
        <v>93</v>
      </c>
      <c r="C61" s="145"/>
      <c r="D61" s="90" t="s">
        <v>9</v>
      </c>
      <c r="E61" s="32"/>
      <c r="F61" s="32"/>
      <c r="G61" s="32"/>
      <c r="H61" s="32"/>
      <c r="I61" s="32"/>
      <c r="J61" s="32"/>
    </row>
    <row r="62" spans="1:10" ht="15" customHeight="1">
      <c r="A62" s="78" t="s">
        <v>94</v>
      </c>
      <c r="B62" s="150" t="s">
        <v>95</v>
      </c>
      <c r="C62" s="150"/>
      <c r="D62" s="58" t="s">
        <v>49</v>
      </c>
      <c r="E62" s="32"/>
      <c r="F62" s="32"/>
      <c r="G62" s="32"/>
      <c r="H62" s="32"/>
      <c r="I62" s="32"/>
      <c r="J62" s="32"/>
    </row>
    <row r="63" spans="1:10" ht="15" customHeight="1" thickBot="1">
      <c r="A63" s="83"/>
      <c r="B63" s="156" t="s">
        <v>12</v>
      </c>
      <c r="C63" s="156"/>
      <c r="D63" s="69"/>
      <c r="E63" s="70">
        <v>0</v>
      </c>
      <c r="F63" s="70">
        <v>0</v>
      </c>
      <c r="G63" s="70">
        <f>IF(G62=0,0,(G61/G62))</f>
        <v>0</v>
      </c>
      <c r="H63" s="70">
        <f>IF(H62=0,0,(H61/H62))</f>
        <v>0</v>
      </c>
      <c r="I63" s="70">
        <f>IF(I62=0,0,(I61/I62))</f>
        <v>0</v>
      </c>
      <c r="J63" s="70">
        <f>IF(J62=0,0,(J61/J62))</f>
        <v>0</v>
      </c>
    </row>
    <row r="64" spans="1:10" ht="15" customHeight="1" thickBot="1">
      <c r="A64" s="85" t="s">
        <v>96</v>
      </c>
      <c r="B64" s="147" t="s">
        <v>97</v>
      </c>
      <c r="C64" s="148"/>
      <c r="D64" s="62"/>
      <c r="E64" s="63"/>
      <c r="F64" s="64"/>
      <c r="G64" s="63"/>
      <c r="H64" s="64"/>
      <c r="I64" s="63"/>
      <c r="J64" s="64"/>
    </row>
    <row r="65" spans="1:10" ht="15" customHeight="1">
      <c r="A65" s="78" t="s">
        <v>98</v>
      </c>
      <c r="B65" s="153" t="s">
        <v>99</v>
      </c>
      <c r="C65" s="153"/>
      <c r="D65" s="58" t="s">
        <v>100</v>
      </c>
      <c r="E65" s="32"/>
      <c r="F65" s="32"/>
      <c r="G65" s="32"/>
      <c r="H65" s="32"/>
      <c r="I65" s="32"/>
      <c r="J65" s="32"/>
    </row>
    <row r="66" spans="1:10" ht="15" customHeight="1">
      <c r="A66" s="80" t="s">
        <v>101</v>
      </c>
      <c r="B66" s="154" t="s">
        <v>102</v>
      </c>
      <c r="C66" s="155"/>
      <c r="D66" s="81" t="s">
        <v>100</v>
      </c>
      <c r="E66" s="46"/>
      <c r="F66" s="46"/>
      <c r="G66" s="46"/>
      <c r="H66" s="46"/>
      <c r="I66" s="46"/>
      <c r="J66" s="46"/>
    </row>
    <row r="67" spans="1:10" ht="15" customHeight="1" thickBot="1">
      <c r="A67" s="83"/>
      <c r="B67" s="156" t="s">
        <v>12</v>
      </c>
      <c r="C67" s="156"/>
      <c r="D67" s="69"/>
      <c r="E67" s="70">
        <v>0</v>
      </c>
      <c r="F67" s="70">
        <v>0</v>
      </c>
      <c r="G67" s="70">
        <f>IF(G66=0,0,(G65/G66))</f>
        <v>0</v>
      </c>
      <c r="H67" s="70">
        <f>IF(H66=0,0,(H65/H66))</f>
        <v>0</v>
      </c>
      <c r="I67" s="70">
        <f>IF(I66=0,0,(I65/I66))</f>
        <v>0</v>
      </c>
      <c r="J67" s="70">
        <f>IF(J66=0,0,(J65/J66))</f>
        <v>0</v>
      </c>
    </row>
    <row r="68" spans="1:10" ht="15" customHeight="1" thickBot="1">
      <c r="A68" s="40" t="s">
        <v>103</v>
      </c>
      <c r="B68" s="41" t="s">
        <v>104</v>
      </c>
      <c r="C68" s="42"/>
      <c r="D68" s="42"/>
      <c r="E68" s="43"/>
      <c r="F68" s="44"/>
      <c r="G68" s="43"/>
      <c r="H68" s="44"/>
      <c r="I68" s="43"/>
      <c r="J68" s="44"/>
    </row>
    <row r="69" spans="1:10" ht="15" customHeight="1">
      <c r="A69" s="33" t="s">
        <v>105</v>
      </c>
      <c r="B69" s="149" t="s">
        <v>106</v>
      </c>
      <c r="C69" s="149"/>
      <c r="D69" s="81" t="s">
        <v>9</v>
      </c>
      <c r="E69" s="46">
        <v>7</v>
      </c>
      <c r="F69" s="91">
        <v>7</v>
      </c>
      <c r="G69" s="46">
        <v>7</v>
      </c>
      <c r="H69" s="91">
        <v>7</v>
      </c>
      <c r="I69" s="46">
        <v>5</v>
      </c>
      <c r="J69" s="91">
        <v>5</v>
      </c>
    </row>
    <row r="70" spans="1:10" ht="15" customHeight="1">
      <c r="A70" s="30" t="s">
        <v>107</v>
      </c>
      <c r="B70" s="145" t="s">
        <v>57</v>
      </c>
      <c r="C70" s="145"/>
      <c r="D70" s="58" t="s">
        <v>9</v>
      </c>
      <c r="E70" s="48"/>
      <c r="F70" s="48"/>
      <c r="G70" s="48"/>
      <c r="H70" s="48"/>
      <c r="I70" s="48"/>
      <c r="J70" s="48"/>
    </row>
    <row r="71" spans="1:10" ht="15" customHeight="1">
      <c r="A71" s="30"/>
      <c r="B71" s="143" t="s">
        <v>12</v>
      </c>
      <c r="C71" s="143"/>
      <c r="D71" s="39"/>
      <c r="E71" s="92">
        <v>0</v>
      </c>
      <c r="F71" s="92">
        <v>0</v>
      </c>
      <c r="G71" s="92">
        <f>IF(G70=0,0,(G69/G70))</f>
        <v>0</v>
      </c>
      <c r="H71" s="92">
        <f>IF(H70=0,0,(H69/H70))</f>
        <v>0</v>
      </c>
      <c r="I71" s="92">
        <f>IF(I70=0,0,(I69/I70))</f>
        <v>0</v>
      </c>
      <c r="J71" s="92">
        <f>IF(J70=0,0,(J69/J70))</f>
        <v>0</v>
      </c>
    </row>
    <row r="72" spans="1:10" ht="15" customHeight="1">
      <c r="A72" s="30" t="s">
        <v>108</v>
      </c>
      <c r="B72" s="150" t="s">
        <v>109</v>
      </c>
      <c r="C72" s="150"/>
      <c r="D72" s="58" t="s">
        <v>9</v>
      </c>
      <c r="E72" s="48"/>
      <c r="F72" s="48"/>
      <c r="G72" s="48"/>
      <c r="H72" s="48"/>
      <c r="I72" s="48"/>
      <c r="J72" s="48"/>
    </row>
    <row r="73" spans="1:10" ht="15" customHeight="1">
      <c r="A73" s="30" t="s">
        <v>110</v>
      </c>
      <c r="B73" s="145" t="s">
        <v>91</v>
      </c>
      <c r="C73" s="145"/>
      <c r="D73" s="58" t="s">
        <v>9</v>
      </c>
      <c r="E73" s="48"/>
      <c r="F73" s="48"/>
      <c r="G73" s="48"/>
      <c r="H73" s="48"/>
      <c r="I73" s="48"/>
      <c r="J73" s="48"/>
    </row>
    <row r="74" spans="1:10" ht="15" customHeight="1">
      <c r="A74" s="30"/>
      <c r="B74" s="143" t="s">
        <v>12</v>
      </c>
      <c r="C74" s="143"/>
      <c r="D74" s="39"/>
      <c r="E74" s="92">
        <v>0</v>
      </c>
      <c r="F74" s="92">
        <v>0</v>
      </c>
      <c r="G74" s="92">
        <f>IF(G73=0,0,(G72/G73))</f>
        <v>0</v>
      </c>
      <c r="H74" s="92">
        <f>IF(H73=0,0,(H72/H73))</f>
        <v>0</v>
      </c>
      <c r="I74" s="92">
        <f>IF(I73=0,0,(I72/I73))</f>
        <v>0</v>
      </c>
      <c r="J74" s="92">
        <f>IF(J73=0,0,(J72/J73))</f>
        <v>0</v>
      </c>
    </row>
    <row r="75" spans="1:10" ht="15" customHeight="1">
      <c r="A75" s="30" t="s">
        <v>111</v>
      </c>
      <c r="B75" s="145" t="s">
        <v>112</v>
      </c>
      <c r="C75" s="145"/>
      <c r="D75" s="58" t="s">
        <v>9</v>
      </c>
      <c r="E75" s="48"/>
      <c r="F75" s="48"/>
      <c r="G75" s="48"/>
      <c r="H75" s="48"/>
      <c r="I75" s="48"/>
      <c r="J75" s="48"/>
    </row>
    <row r="76" spans="1:10" ht="15" customHeight="1">
      <c r="A76" s="30" t="s">
        <v>113</v>
      </c>
      <c r="B76" s="145" t="s">
        <v>114</v>
      </c>
      <c r="C76" s="145"/>
      <c r="D76" s="58" t="s">
        <v>9</v>
      </c>
      <c r="E76" s="48">
        <v>7</v>
      </c>
      <c r="F76" s="48">
        <v>7</v>
      </c>
      <c r="G76" s="48">
        <v>7</v>
      </c>
      <c r="H76" s="48">
        <v>7</v>
      </c>
      <c r="I76" s="48">
        <v>5</v>
      </c>
      <c r="J76" s="48">
        <v>5</v>
      </c>
    </row>
    <row r="77" spans="1:10" ht="15" customHeight="1">
      <c r="A77" s="30"/>
      <c r="B77" s="143" t="s">
        <v>12</v>
      </c>
      <c r="C77" s="143"/>
      <c r="D77" s="39"/>
      <c r="E77" s="92">
        <v>0</v>
      </c>
      <c r="F77" s="92">
        <v>0</v>
      </c>
      <c r="G77" s="92">
        <f>IF(G76=0,0,(G75/G76))</f>
        <v>0</v>
      </c>
      <c r="H77" s="92">
        <f>IF(H76=0,0,(H75/H76))</f>
        <v>0</v>
      </c>
      <c r="I77" s="92">
        <f>IF(I76=0,0,(I75/I76))</f>
        <v>0</v>
      </c>
      <c r="J77" s="92">
        <f>IF(J76=0,0,(J75/J76))</f>
        <v>0</v>
      </c>
    </row>
    <row r="78" spans="1:10" ht="15" customHeight="1">
      <c r="A78" s="47" t="s">
        <v>115</v>
      </c>
      <c r="B78" s="123" t="s">
        <v>116</v>
      </c>
      <c r="C78" s="123"/>
      <c r="D78" s="90" t="s">
        <v>9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</row>
    <row r="79" spans="1:10" ht="15" customHeight="1">
      <c r="A79" s="47" t="s">
        <v>117</v>
      </c>
      <c r="B79" s="162" t="s">
        <v>118</v>
      </c>
      <c r="C79" s="162"/>
      <c r="D79" s="31" t="s">
        <v>9</v>
      </c>
      <c r="E79" s="32">
        <v>2</v>
      </c>
      <c r="F79" s="32">
        <v>2</v>
      </c>
      <c r="G79" s="32">
        <v>2</v>
      </c>
      <c r="H79" s="32">
        <v>2</v>
      </c>
      <c r="I79" s="32">
        <v>2</v>
      </c>
      <c r="J79" s="32">
        <v>2</v>
      </c>
    </row>
    <row r="80" spans="1:10" ht="15" customHeight="1">
      <c r="A80" s="30"/>
      <c r="B80" s="143" t="s">
        <v>12</v>
      </c>
      <c r="C80" s="143"/>
      <c r="D80" s="39"/>
      <c r="E80" s="92">
        <v>0</v>
      </c>
      <c r="F80" s="92">
        <v>0</v>
      </c>
      <c r="G80" s="92">
        <f>IF(G79=0,0,(G78/G79))</f>
        <v>0</v>
      </c>
      <c r="H80" s="92">
        <f>IF(H79=0,0,(H78/H79))</f>
        <v>0</v>
      </c>
      <c r="I80" s="92">
        <f>IF(I79=0,0,(I78/I79))</f>
        <v>0</v>
      </c>
      <c r="J80" s="92">
        <f>IF(J79=0,0,(J78/J79))</f>
        <v>0</v>
      </c>
    </row>
    <row r="81" spans="1:10" ht="15" customHeight="1">
      <c r="A81" s="30" t="s">
        <v>119</v>
      </c>
      <c r="B81" s="150" t="s">
        <v>120</v>
      </c>
      <c r="C81" s="161"/>
      <c r="D81" s="58" t="s">
        <v>9</v>
      </c>
      <c r="E81" s="48"/>
      <c r="F81" s="48"/>
      <c r="G81" s="48"/>
      <c r="H81" s="48"/>
      <c r="I81" s="48"/>
      <c r="J81" s="48"/>
    </row>
    <row r="82" spans="1:10" ht="15" customHeight="1">
      <c r="A82" s="30" t="s">
        <v>121</v>
      </c>
      <c r="B82" s="150" t="s">
        <v>122</v>
      </c>
      <c r="C82" s="161"/>
      <c r="D82" s="58" t="s">
        <v>9</v>
      </c>
      <c r="E82" s="48"/>
      <c r="F82" s="48"/>
      <c r="G82" s="48"/>
      <c r="H82" s="48"/>
      <c r="I82" s="48"/>
      <c r="J82" s="48"/>
    </row>
    <row r="83" spans="1:10" ht="15" customHeight="1">
      <c r="A83" s="30"/>
      <c r="B83" s="143" t="s">
        <v>12</v>
      </c>
      <c r="C83" s="143"/>
      <c r="D83" s="93"/>
      <c r="E83" s="92">
        <v>0</v>
      </c>
      <c r="F83" s="92">
        <v>0</v>
      </c>
      <c r="G83" s="92">
        <f>IF(G82=0,0,(G81/G82))</f>
        <v>0</v>
      </c>
      <c r="H83" s="92">
        <f>IF(H82=0,0,(H81/H82))</f>
        <v>0</v>
      </c>
      <c r="I83" s="92">
        <f>IF(I82=0,0,(I81/I82))</f>
        <v>0</v>
      </c>
      <c r="J83" s="92">
        <f>IF(J82=0,0,(J81/J82))</f>
        <v>0</v>
      </c>
    </row>
    <row r="84" spans="1:10" ht="15" customHeight="1">
      <c r="A84" s="30" t="s">
        <v>123</v>
      </c>
      <c r="B84" s="150" t="s">
        <v>124</v>
      </c>
      <c r="C84" s="161"/>
      <c r="D84" s="58" t="s">
        <v>9</v>
      </c>
      <c r="E84" s="48">
        <v>0</v>
      </c>
      <c r="F84" s="48"/>
      <c r="G84" s="48">
        <v>0</v>
      </c>
      <c r="H84" s="48"/>
      <c r="I84" s="48"/>
      <c r="J84" s="48"/>
    </row>
    <row r="85" spans="1:10" ht="15" customHeight="1">
      <c r="A85" s="30" t="s">
        <v>125</v>
      </c>
      <c r="B85" s="150" t="s">
        <v>126</v>
      </c>
      <c r="C85" s="161"/>
      <c r="D85" s="58" t="s">
        <v>9</v>
      </c>
      <c r="E85" s="48"/>
      <c r="F85" s="48"/>
      <c r="G85" s="48"/>
      <c r="H85" s="48"/>
      <c r="I85" s="48"/>
      <c r="J85" s="48"/>
    </row>
    <row r="86" spans="1:10" ht="15" customHeight="1">
      <c r="A86" s="30"/>
      <c r="B86" s="143" t="s">
        <v>12</v>
      </c>
      <c r="C86" s="143"/>
      <c r="D86" s="93"/>
      <c r="E86" s="92">
        <v>0</v>
      </c>
      <c r="F86" s="92">
        <v>0</v>
      </c>
      <c r="G86" s="92">
        <f>IF(G85=0,0,(G84/G85))</f>
        <v>0</v>
      </c>
      <c r="H86" s="92">
        <f>IF(H85=0,0,(H84/H85))</f>
        <v>0</v>
      </c>
      <c r="I86" s="92">
        <f>IF(I85=0,0,(I84/I85))</f>
        <v>0</v>
      </c>
      <c r="J86" s="92">
        <f>IF(J85=0,0,(J84/J85))</f>
        <v>0</v>
      </c>
    </row>
    <row r="87" spans="1:10" ht="15" customHeight="1">
      <c r="A87" s="30" t="s">
        <v>127</v>
      </c>
      <c r="B87" s="150" t="s">
        <v>128</v>
      </c>
      <c r="C87" s="161"/>
      <c r="D87" s="58" t="s">
        <v>9</v>
      </c>
      <c r="E87" s="48">
        <v>1</v>
      </c>
      <c r="F87" s="48">
        <v>1</v>
      </c>
      <c r="G87" s="48">
        <v>1</v>
      </c>
      <c r="H87" s="48">
        <v>0</v>
      </c>
      <c r="I87" s="48">
        <v>1</v>
      </c>
      <c r="J87" s="48">
        <v>1</v>
      </c>
    </row>
    <row r="88" spans="1:10" ht="15" customHeight="1">
      <c r="A88" s="30" t="s">
        <v>129</v>
      </c>
      <c r="B88" s="150" t="s">
        <v>130</v>
      </c>
      <c r="C88" s="161"/>
      <c r="D88" s="58" t="s">
        <v>9</v>
      </c>
      <c r="E88" s="48">
        <v>1</v>
      </c>
      <c r="F88" s="48">
        <v>1</v>
      </c>
      <c r="G88" s="48">
        <v>1</v>
      </c>
      <c r="H88" s="48">
        <v>1</v>
      </c>
      <c r="I88" s="48">
        <v>1</v>
      </c>
      <c r="J88" s="48">
        <v>1</v>
      </c>
    </row>
    <row r="89" spans="1:10" ht="15" customHeight="1">
      <c r="A89" s="30"/>
      <c r="B89" s="143" t="s">
        <v>12</v>
      </c>
      <c r="C89" s="143"/>
      <c r="D89" s="93"/>
      <c r="E89" s="92">
        <v>1</v>
      </c>
      <c r="F89" s="92">
        <v>1</v>
      </c>
      <c r="G89" s="92">
        <f>IF(G88=0,0,(G87/G88))</f>
        <v>1</v>
      </c>
      <c r="H89" s="92">
        <f>IF(H88=0,0,(H87/H88))</f>
        <v>0</v>
      </c>
      <c r="I89" s="92">
        <f>IF(I88=0,0,(I87/I88))</f>
        <v>1</v>
      </c>
      <c r="J89" s="92">
        <f>IF(J88=0,0,(J87/J88))</f>
        <v>1</v>
      </c>
    </row>
    <row r="90" spans="1:10" ht="15" customHeight="1">
      <c r="A90" s="30" t="s">
        <v>131</v>
      </c>
      <c r="B90" s="150" t="s">
        <v>132</v>
      </c>
      <c r="C90" s="150"/>
      <c r="D90" s="58" t="s">
        <v>9</v>
      </c>
      <c r="E90" s="48"/>
      <c r="F90" s="48"/>
      <c r="G90" s="48"/>
      <c r="H90" s="48"/>
      <c r="I90" s="48"/>
      <c r="J90" s="48"/>
    </row>
    <row r="91" spans="1:10" ht="15" customHeight="1">
      <c r="A91" s="30" t="s">
        <v>133</v>
      </c>
      <c r="B91" s="145" t="s">
        <v>114</v>
      </c>
      <c r="C91" s="145"/>
      <c r="D91" s="58" t="s">
        <v>9</v>
      </c>
      <c r="E91" s="48">
        <v>7</v>
      </c>
      <c r="F91" s="48">
        <v>7</v>
      </c>
      <c r="G91" s="48">
        <v>7</v>
      </c>
      <c r="H91" s="48">
        <v>7</v>
      </c>
      <c r="I91" s="48">
        <v>5</v>
      </c>
      <c r="J91" s="48">
        <v>5</v>
      </c>
    </row>
    <row r="92" spans="1:10" ht="15" customHeight="1">
      <c r="A92" s="30"/>
      <c r="B92" s="143" t="s">
        <v>12</v>
      </c>
      <c r="C92" s="143"/>
      <c r="D92" s="94"/>
      <c r="E92" s="92">
        <v>0</v>
      </c>
      <c r="F92" s="92">
        <v>0</v>
      </c>
      <c r="G92" s="92">
        <f>IF(G91=0,0,(G90/G91))</f>
        <v>0</v>
      </c>
      <c r="H92" s="92">
        <f>IF(H91=0,0,(H90/H91))</f>
        <v>0</v>
      </c>
      <c r="I92" s="92">
        <f>IF(I91=0,0,(I90/I91))</f>
        <v>0</v>
      </c>
      <c r="J92" s="92">
        <f>IF(J91=0,0,(J90/J91))</f>
        <v>0</v>
      </c>
    </row>
    <row r="93" spans="1:10" ht="15" customHeight="1">
      <c r="A93" s="30" t="s">
        <v>134</v>
      </c>
      <c r="B93" s="150" t="s">
        <v>135</v>
      </c>
      <c r="C93" s="161"/>
      <c r="D93" s="58" t="s">
        <v>9</v>
      </c>
      <c r="E93" s="48"/>
      <c r="F93" s="48"/>
      <c r="G93" s="48"/>
      <c r="H93" s="48"/>
      <c r="I93" s="48"/>
      <c r="J93" s="48"/>
    </row>
    <row r="94" spans="1:10" ht="15" customHeight="1">
      <c r="A94" s="30" t="s">
        <v>136</v>
      </c>
      <c r="B94" s="150" t="s">
        <v>137</v>
      </c>
      <c r="C94" s="161"/>
      <c r="D94" s="58" t="s">
        <v>9</v>
      </c>
      <c r="E94" s="48"/>
      <c r="F94" s="48"/>
      <c r="G94" s="48"/>
      <c r="H94" s="48"/>
      <c r="I94" s="48"/>
      <c r="J94" s="48"/>
    </row>
    <row r="95" spans="1:10" ht="15" customHeight="1">
      <c r="A95" s="30"/>
      <c r="B95" s="143" t="s">
        <v>12</v>
      </c>
      <c r="C95" s="143"/>
      <c r="D95" s="93"/>
      <c r="E95" s="92">
        <v>0</v>
      </c>
      <c r="F95" s="92">
        <v>0</v>
      </c>
      <c r="G95" s="92">
        <f>IF(G94=0,0,(G93/G94))</f>
        <v>0</v>
      </c>
      <c r="H95" s="92">
        <f>IF(H94=0,0,(H93/H94))</f>
        <v>0</v>
      </c>
      <c r="I95" s="92">
        <f>IF(I94=0,0,(I93/I94))</f>
        <v>0</v>
      </c>
      <c r="J95" s="92">
        <f>IF(J94=0,0,(J93/J94))</f>
        <v>0</v>
      </c>
    </row>
    <row r="96" spans="1:10" ht="15" customHeight="1">
      <c r="A96" s="30" t="s">
        <v>138</v>
      </c>
      <c r="B96" s="150" t="s">
        <v>139</v>
      </c>
      <c r="C96" s="161"/>
      <c r="D96" s="58" t="s">
        <v>9</v>
      </c>
      <c r="E96" s="48"/>
      <c r="F96" s="48"/>
      <c r="G96" s="48"/>
      <c r="H96" s="48"/>
      <c r="I96" s="48"/>
      <c r="J96" s="48"/>
    </row>
    <row r="97" spans="1:10" ht="15" customHeight="1">
      <c r="A97" s="30" t="s">
        <v>140</v>
      </c>
      <c r="B97" s="150" t="s">
        <v>141</v>
      </c>
      <c r="C97" s="161"/>
      <c r="D97" s="58" t="s">
        <v>9</v>
      </c>
      <c r="E97" s="48">
        <v>1</v>
      </c>
      <c r="F97" s="48">
        <v>1</v>
      </c>
      <c r="G97" s="48">
        <v>1</v>
      </c>
      <c r="H97" s="48">
        <v>1</v>
      </c>
      <c r="I97" s="48">
        <v>1</v>
      </c>
      <c r="J97" s="48">
        <v>1</v>
      </c>
    </row>
    <row r="98" spans="1:10" ht="15" customHeight="1">
      <c r="A98" s="30"/>
      <c r="B98" s="143" t="s">
        <v>12</v>
      </c>
      <c r="C98" s="143"/>
      <c r="D98" s="93"/>
      <c r="E98" s="92">
        <v>0</v>
      </c>
      <c r="F98" s="92">
        <v>0</v>
      </c>
      <c r="G98" s="92">
        <f>IF(G97=0,0,(G96/G97))</f>
        <v>0</v>
      </c>
      <c r="H98" s="92">
        <f>IF(H97=0,0,(H96/H97))</f>
        <v>0</v>
      </c>
      <c r="I98" s="92">
        <f>IF(I97=0,0,(I96/I97))</f>
        <v>0</v>
      </c>
      <c r="J98" s="92">
        <f>IF(J97=0,0,(J96/J97))</f>
        <v>0</v>
      </c>
    </row>
    <row r="99" spans="1:10" ht="15" customHeight="1">
      <c r="A99" s="30" t="s">
        <v>142</v>
      </c>
      <c r="B99" s="150" t="s">
        <v>143</v>
      </c>
      <c r="C99" s="161"/>
      <c r="D99" s="58" t="s">
        <v>9</v>
      </c>
      <c r="E99" s="48"/>
      <c r="F99" s="48"/>
      <c r="G99" s="48"/>
      <c r="H99" s="48"/>
      <c r="I99" s="48"/>
      <c r="J99" s="48"/>
    </row>
    <row r="100" spans="1:10" ht="15" customHeight="1">
      <c r="A100" s="30" t="s">
        <v>144</v>
      </c>
      <c r="B100" s="150" t="s">
        <v>145</v>
      </c>
      <c r="C100" s="161"/>
      <c r="D100" s="58" t="s">
        <v>9</v>
      </c>
      <c r="E100" s="48"/>
      <c r="F100" s="48"/>
      <c r="G100" s="48"/>
      <c r="H100" s="48"/>
      <c r="I100" s="48"/>
      <c r="J100" s="48"/>
    </row>
    <row r="101" spans="1:10" ht="15" customHeight="1">
      <c r="A101" s="30"/>
      <c r="B101" s="143" t="s">
        <v>12</v>
      </c>
      <c r="C101" s="143"/>
      <c r="D101" s="93"/>
      <c r="E101" s="92">
        <v>0</v>
      </c>
      <c r="F101" s="92">
        <v>0</v>
      </c>
      <c r="G101" s="92">
        <f>IF(G100=0,0,(G99/G100))</f>
        <v>0</v>
      </c>
      <c r="H101" s="92">
        <f>IF(H100=0,0,(H99/H100))</f>
        <v>0</v>
      </c>
      <c r="I101" s="92">
        <f>IF(I100=0,0,(I99/I100))</f>
        <v>0</v>
      </c>
      <c r="J101" s="92">
        <f>IF(J100=0,0,(J99/J100))</f>
        <v>0</v>
      </c>
    </row>
    <row r="102" spans="1:10" ht="15" customHeight="1">
      <c r="A102" s="30" t="s">
        <v>146</v>
      </c>
      <c r="B102" s="150" t="s">
        <v>147</v>
      </c>
      <c r="C102" s="161"/>
      <c r="D102" s="58" t="s">
        <v>9</v>
      </c>
      <c r="E102" s="48"/>
      <c r="F102" s="48"/>
      <c r="G102" s="48"/>
      <c r="H102" s="48"/>
      <c r="I102" s="48"/>
      <c r="J102" s="48"/>
    </row>
    <row r="103" spans="1:10" ht="15" customHeight="1">
      <c r="A103" s="30" t="s">
        <v>148</v>
      </c>
      <c r="B103" s="150" t="s">
        <v>149</v>
      </c>
      <c r="C103" s="161"/>
      <c r="D103" s="58" t="s">
        <v>9</v>
      </c>
      <c r="E103" s="48"/>
      <c r="F103" s="48"/>
      <c r="G103" s="48"/>
      <c r="H103" s="48"/>
      <c r="I103" s="48"/>
      <c r="J103" s="48"/>
    </row>
    <row r="104" spans="1:10" ht="15" customHeight="1">
      <c r="A104" s="30"/>
      <c r="B104" s="143" t="s">
        <v>12</v>
      </c>
      <c r="C104" s="143"/>
      <c r="D104" s="93"/>
      <c r="E104" s="92">
        <v>0</v>
      </c>
      <c r="F104" s="92">
        <v>0</v>
      </c>
      <c r="G104" s="92">
        <f>IF(G103=0,0,(G102/G103))</f>
        <v>0</v>
      </c>
      <c r="H104" s="92">
        <f>IF(H103=0,0,(H102/H103))</f>
        <v>0</v>
      </c>
      <c r="I104" s="92">
        <f>IF(I103=0,0,(I102/I103))</f>
        <v>0</v>
      </c>
      <c r="J104" s="92">
        <f>IF(J103=0,0,(J102/J103))</f>
        <v>0</v>
      </c>
    </row>
    <row r="105" spans="1:10" ht="15" customHeight="1">
      <c r="A105" s="30" t="s">
        <v>150</v>
      </c>
      <c r="B105" s="150" t="s">
        <v>151</v>
      </c>
      <c r="C105" s="161"/>
      <c r="D105" s="58" t="s">
        <v>9</v>
      </c>
      <c r="E105" s="48"/>
      <c r="F105" s="48"/>
      <c r="G105" s="48"/>
      <c r="H105" s="48"/>
      <c r="I105" s="48"/>
      <c r="J105" s="48"/>
    </row>
    <row r="106" spans="1:10" ht="15" customHeight="1">
      <c r="A106" s="30" t="s">
        <v>152</v>
      </c>
      <c r="B106" s="150" t="s">
        <v>153</v>
      </c>
      <c r="C106" s="161"/>
      <c r="D106" s="58" t="s">
        <v>9</v>
      </c>
      <c r="E106" s="48"/>
      <c r="F106" s="48"/>
      <c r="G106" s="48"/>
      <c r="H106" s="48"/>
      <c r="I106" s="48"/>
      <c r="J106" s="48"/>
    </row>
    <row r="107" spans="1:10" ht="15" customHeight="1">
      <c r="A107" s="30"/>
      <c r="B107" s="143" t="s">
        <v>12</v>
      </c>
      <c r="C107" s="143"/>
      <c r="D107" s="93"/>
      <c r="E107" s="92">
        <v>0</v>
      </c>
      <c r="F107" s="92">
        <v>0</v>
      </c>
      <c r="G107" s="92">
        <f>IF(G106=0,0,(G105/G106))</f>
        <v>0</v>
      </c>
      <c r="H107" s="92">
        <f>IF(H106=0,0,(H105/H106))</f>
        <v>0</v>
      </c>
      <c r="I107" s="92">
        <f>IF(I106=0,0,(I105/I106))</f>
        <v>0</v>
      </c>
      <c r="J107" s="92">
        <f>IF(J106=0,0,(J105/J106))</f>
        <v>0</v>
      </c>
    </row>
    <row r="108" spans="1:10" ht="15" customHeight="1">
      <c r="A108" s="30" t="s">
        <v>154</v>
      </c>
      <c r="B108" s="150" t="s">
        <v>155</v>
      </c>
      <c r="C108" s="161"/>
      <c r="D108" s="58" t="s">
        <v>9</v>
      </c>
      <c r="E108" s="48"/>
      <c r="F108" s="48"/>
      <c r="G108" s="48"/>
      <c r="H108" s="48"/>
      <c r="I108" s="48"/>
      <c r="J108" s="48"/>
    </row>
    <row r="109" spans="1:10" ht="15" customHeight="1">
      <c r="A109" s="30" t="s">
        <v>156</v>
      </c>
      <c r="B109" s="150" t="s">
        <v>157</v>
      </c>
      <c r="C109" s="161"/>
      <c r="D109" s="58" t="s">
        <v>9</v>
      </c>
      <c r="E109" s="48"/>
      <c r="F109" s="48"/>
      <c r="G109" s="48"/>
      <c r="H109" s="48"/>
      <c r="I109" s="48"/>
      <c r="J109" s="48"/>
    </row>
    <row r="110" spans="1:10" ht="15" customHeight="1">
      <c r="A110" s="30"/>
      <c r="B110" s="143" t="s">
        <v>12</v>
      </c>
      <c r="C110" s="143"/>
      <c r="D110" s="93"/>
      <c r="E110" s="95">
        <v>0</v>
      </c>
      <c r="F110" s="95">
        <v>0</v>
      </c>
      <c r="G110" s="95">
        <f>IF(G109=0,0,(G108/G109))</f>
        <v>0</v>
      </c>
      <c r="H110" s="95">
        <f>IF(H109=0,0,(H108/H109))</f>
        <v>0</v>
      </c>
      <c r="I110" s="95">
        <f>IF(I109=0,0,(I108/I109))</f>
        <v>0</v>
      </c>
      <c r="J110" s="95">
        <f>IF(J109=0,0,(J108/J109))</f>
        <v>0</v>
      </c>
    </row>
    <row r="111" spans="1:10" ht="15" customHeight="1">
      <c r="A111" s="30" t="s">
        <v>158</v>
      </c>
      <c r="B111" s="150" t="s">
        <v>159</v>
      </c>
      <c r="C111" s="161"/>
      <c r="D111" s="58" t="s">
        <v>9</v>
      </c>
      <c r="E111" s="48"/>
      <c r="F111" s="48"/>
      <c r="G111" s="48"/>
      <c r="H111" s="48"/>
      <c r="I111" s="48"/>
      <c r="J111" s="48"/>
    </row>
    <row r="112" spans="1:10" ht="15" customHeight="1">
      <c r="A112" s="30" t="s">
        <v>160</v>
      </c>
      <c r="B112" s="150" t="s">
        <v>161</v>
      </c>
      <c r="C112" s="161"/>
      <c r="D112" s="58" t="s">
        <v>9</v>
      </c>
      <c r="E112" s="48"/>
      <c r="F112" s="48"/>
      <c r="G112" s="48"/>
      <c r="H112" s="48"/>
      <c r="I112" s="48"/>
      <c r="J112" s="48"/>
    </row>
    <row r="113" spans="1:10" ht="15" customHeight="1">
      <c r="A113" s="30"/>
      <c r="B113" s="143" t="s">
        <v>12</v>
      </c>
      <c r="C113" s="143"/>
      <c r="D113" s="93"/>
      <c r="E113" s="92">
        <v>0</v>
      </c>
      <c r="F113" s="92">
        <v>0</v>
      </c>
      <c r="G113" s="92">
        <f>IF(G112=0,0,(G111/G112))</f>
        <v>0</v>
      </c>
      <c r="H113" s="92">
        <f>IF(H112=0,0,(H111/H112))</f>
        <v>0</v>
      </c>
      <c r="I113" s="92">
        <f>IF(I112=0,0,(I111/I112))</f>
        <v>0</v>
      </c>
      <c r="J113" s="92">
        <f>IF(J112=0,0,(J111/J112))</f>
        <v>0</v>
      </c>
    </row>
    <row r="114" spans="1:10" ht="15" customHeight="1">
      <c r="A114" s="30" t="s">
        <v>162</v>
      </c>
      <c r="B114" s="150" t="s">
        <v>163</v>
      </c>
      <c r="C114" s="161"/>
      <c r="D114" s="58" t="s">
        <v>9</v>
      </c>
      <c r="E114" s="48"/>
      <c r="F114" s="48"/>
      <c r="G114" s="48"/>
      <c r="H114" s="48"/>
      <c r="I114" s="48"/>
      <c r="J114" s="48"/>
    </row>
    <row r="115" spans="1:10" ht="15" customHeight="1">
      <c r="A115" s="30" t="s">
        <v>164</v>
      </c>
      <c r="B115" s="150" t="s">
        <v>165</v>
      </c>
      <c r="C115" s="161"/>
      <c r="D115" s="58" t="s">
        <v>9</v>
      </c>
      <c r="E115" s="48"/>
      <c r="F115" s="48"/>
      <c r="G115" s="48"/>
      <c r="H115" s="48"/>
      <c r="I115" s="48"/>
      <c r="J115" s="48"/>
    </row>
    <row r="116" spans="1:10" ht="15" customHeight="1">
      <c r="A116" s="30"/>
      <c r="B116" s="143" t="s">
        <v>12</v>
      </c>
      <c r="C116" s="143"/>
      <c r="D116" s="93"/>
      <c r="E116" s="92">
        <v>0</v>
      </c>
      <c r="F116" s="92">
        <v>0</v>
      </c>
      <c r="G116" s="92">
        <f>IF(G115=0,0,(G114/G115))</f>
        <v>0</v>
      </c>
      <c r="H116" s="92">
        <f>IF(H115=0,0,(H114/H115))</f>
        <v>0</v>
      </c>
      <c r="I116" s="92">
        <f>IF(I115=0,0,(I114/I115))</f>
        <v>0</v>
      </c>
      <c r="J116" s="92">
        <f>IF(J115=0,0,(J114/J115))</f>
        <v>0</v>
      </c>
    </row>
    <row r="117" spans="1:10" ht="15" customHeight="1">
      <c r="A117" s="47" t="s">
        <v>166</v>
      </c>
      <c r="B117" s="146" t="s">
        <v>167</v>
      </c>
      <c r="C117" s="146"/>
      <c r="D117" s="31" t="s">
        <v>9</v>
      </c>
      <c r="E117" s="32"/>
      <c r="F117" s="32"/>
      <c r="G117" s="32"/>
      <c r="H117" s="32"/>
      <c r="I117" s="32"/>
      <c r="J117" s="32"/>
    </row>
    <row r="118" spans="1:10" ht="15" customHeight="1">
      <c r="A118" s="47" t="s">
        <v>168</v>
      </c>
      <c r="B118" s="146" t="s">
        <v>169</v>
      </c>
      <c r="C118" s="146"/>
      <c r="D118" s="31" t="s">
        <v>9</v>
      </c>
      <c r="E118" s="20"/>
      <c r="F118" s="32"/>
      <c r="G118" s="20"/>
      <c r="H118" s="32"/>
      <c r="I118" s="20"/>
      <c r="J118" s="32"/>
    </row>
    <row r="119" spans="1:10" ht="15" customHeight="1" thickBot="1">
      <c r="A119" s="68"/>
      <c r="B119" s="138" t="s">
        <v>12</v>
      </c>
      <c r="C119" s="138"/>
      <c r="D119" s="69"/>
      <c r="E119" s="70">
        <v>0</v>
      </c>
      <c r="F119" s="70">
        <v>0</v>
      </c>
      <c r="G119" s="70">
        <f>IF(G118=0,0,(G117/G118))</f>
        <v>0</v>
      </c>
      <c r="H119" s="70">
        <f>IF(H118=0,0,(H117/H118))</f>
        <v>0</v>
      </c>
      <c r="I119" s="70">
        <f>IF(I118=0,0,(I117/I118))</f>
        <v>0</v>
      </c>
      <c r="J119" s="70">
        <f>IF(J118=0,0,(J117/J118))</f>
        <v>0</v>
      </c>
    </row>
    <row r="120" spans="1:10" s="1" customFormat="1" ht="15" customHeight="1" thickBot="1">
      <c r="A120" s="96" t="s">
        <v>170</v>
      </c>
      <c r="B120" s="97" t="s">
        <v>171</v>
      </c>
      <c r="C120" s="98"/>
      <c r="D120" s="99"/>
      <c r="E120" s="100"/>
      <c r="F120" s="101"/>
      <c r="G120" s="100"/>
      <c r="H120" s="101"/>
      <c r="I120" s="100"/>
      <c r="J120" s="101"/>
    </row>
    <row r="121" spans="1:10" ht="15" customHeight="1">
      <c r="A121" s="33" t="s">
        <v>172</v>
      </c>
      <c r="B121" s="149" t="s">
        <v>173</v>
      </c>
      <c r="C121" s="149"/>
      <c r="D121" s="81" t="s">
        <v>174</v>
      </c>
      <c r="E121" s="46">
        <v>59000</v>
      </c>
      <c r="F121" s="46">
        <v>73361.8</v>
      </c>
      <c r="G121" s="46">
        <v>62000</v>
      </c>
      <c r="H121" s="46">
        <v>109640</v>
      </c>
      <c r="I121" s="46">
        <v>105000</v>
      </c>
      <c r="J121" s="46">
        <v>93449</v>
      </c>
    </row>
    <row r="122" spans="1:10" ht="15" customHeight="1">
      <c r="A122" s="30" t="s">
        <v>175</v>
      </c>
      <c r="B122" s="145" t="s">
        <v>176</v>
      </c>
      <c r="C122" s="145"/>
      <c r="D122" s="58" t="s">
        <v>174</v>
      </c>
      <c r="E122" s="48"/>
      <c r="F122" s="48">
        <v>5736.85</v>
      </c>
      <c r="G122" s="48">
        <v>72000</v>
      </c>
      <c r="H122" s="48">
        <v>0</v>
      </c>
      <c r="I122" s="48">
        <v>84000</v>
      </c>
      <c r="J122" s="48">
        <v>61722</v>
      </c>
    </row>
    <row r="123" spans="1:10" ht="15" customHeight="1">
      <c r="A123" s="30"/>
      <c r="B123" s="102" t="s">
        <v>12</v>
      </c>
      <c r="C123" s="102"/>
      <c r="D123" s="39"/>
      <c r="E123" s="92">
        <v>0</v>
      </c>
      <c r="F123" s="92">
        <v>12.787819099331514</v>
      </c>
      <c r="G123" s="92">
        <f>IF(G122=0,0,(G121/G122))</f>
        <v>0.86111111111111116</v>
      </c>
      <c r="H123" s="92">
        <f>IF(H122=0,0,(H121/H122))</f>
        <v>0</v>
      </c>
      <c r="I123" s="92">
        <f>IF(I122=0,0,(I121/I122))</f>
        <v>1.25</v>
      </c>
      <c r="J123" s="92">
        <f>IF(J122=0,0,(J121/J122))</f>
        <v>1.5140306535757104</v>
      </c>
    </row>
    <row r="124" spans="1:10" ht="15" customHeight="1">
      <c r="A124" s="30" t="s">
        <v>177</v>
      </c>
      <c r="B124" s="150" t="s">
        <v>178</v>
      </c>
      <c r="C124" s="150"/>
      <c r="D124" s="58" t="s">
        <v>174</v>
      </c>
      <c r="E124" s="103">
        <v>40000</v>
      </c>
      <c r="F124" s="48">
        <v>67258</v>
      </c>
      <c r="G124" s="103">
        <v>41000</v>
      </c>
      <c r="H124" s="48">
        <v>89275</v>
      </c>
      <c r="I124" s="103">
        <v>88000</v>
      </c>
      <c r="J124" s="48">
        <v>76305</v>
      </c>
    </row>
    <row r="125" spans="1:10" ht="15" customHeight="1">
      <c r="A125" s="30" t="s">
        <v>179</v>
      </c>
      <c r="B125" s="145" t="s">
        <v>180</v>
      </c>
      <c r="C125" s="145"/>
      <c r="D125" s="58" t="s">
        <v>174</v>
      </c>
      <c r="E125" s="48">
        <v>59000</v>
      </c>
      <c r="F125" s="48">
        <v>73361.8</v>
      </c>
      <c r="G125" s="48">
        <v>62000</v>
      </c>
      <c r="H125" s="48">
        <v>109640</v>
      </c>
      <c r="I125" s="48">
        <v>105000</v>
      </c>
      <c r="J125" s="48">
        <v>93449</v>
      </c>
    </row>
    <row r="126" spans="1:10" ht="15" customHeight="1">
      <c r="A126" s="30"/>
      <c r="B126" s="102" t="s">
        <v>12</v>
      </c>
      <c r="C126" s="102"/>
      <c r="D126" s="39"/>
      <c r="E126" s="92">
        <v>0.67796610169491522</v>
      </c>
      <c r="F126" s="92">
        <v>0.91679866088345707</v>
      </c>
      <c r="G126" s="92">
        <f>IF(G125=0,0,(G124/G125))</f>
        <v>0.66129032258064513</v>
      </c>
      <c r="H126" s="92">
        <f>IF(H125=0,0,(H124/H125))</f>
        <v>0.81425574607807372</v>
      </c>
      <c r="I126" s="92">
        <f>IF(I125=0,0,(I124/I125))</f>
        <v>0.83809523809523812</v>
      </c>
      <c r="J126" s="92">
        <f>IF(J125=0,0,(J124/J125))</f>
        <v>0.81654164303523846</v>
      </c>
    </row>
    <row r="127" spans="1:10" ht="15" customHeight="1">
      <c r="A127" s="30" t="s">
        <v>181</v>
      </c>
      <c r="B127" s="145" t="s">
        <v>173</v>
      </c>
      <c r="C127" s="145"/>
      <c r="D127" s="58" t="s">
        <v>9</v>
      </c>
      <c r="E127" s="48">
        <v>59000</v>
      </c>
      <c r="F127" s="48">
        <v>73361.8</v>
      </c>
      <c r="G127" s="48">
        <v>62000</v>
      </c>
      <c r="H127" s="48">
        <v>109640</v>
      </c>
      <c r="I127" s="48">
        <v>105000</v>
      </c>
      <c r="J127" s="48">
        <v>93449</v>
      </c>
    </row>
    <row r="128" spans="1:10" ht="15" customHeight="1">
      <c r="A128" s="30" t="s">
        <v>182</v>
      </c>
      <c r="B128" s="145" t="s">
        <v>183</v>
      </c>
      <c r="C128" s="145"/>
      <c r="D128" s="58" t="s">
        <v>9</v>
      </c>
      <c r="E128" s="48"/>
      <c r="F128" s="48">
        <v>162</v>
      </c>
      <c r="G128" s="48"/>
      <c r="H128" s="48">
        <v>156</v>
      </c>
      <c r="I128" s="48">
        <v>162</v>
      </c>
      <c r="J128" s="48">
        <v>155</v>
      </c>
    </row>
    <row r="129" spans="1:10" ht="15" customHeight="1">
      <c r="A129" s="30"/>
      <c r="B129" s="102" t="s">
        <v>12</v>
      </c>
      <c r="C129" s="102"/>
      <c r="D129" s="39"/>
      <c r="E129" s="92">
        <v>0</v>
      </c>
      <c r="F129" s="92">
        <v>452.85061728395061</v>
      </c>
      <c r="G129" s="92">
        <f>IF(G128=0,0,(G127/G128))</f>
        <v>0</v>
      </c>
      <c r="H129" s="92">
        <f>IF(H128=0,0,(H127/H128))</f>
        <v>702.82051282051282</v>
      </c>
      <c r="I129" s="92">
        <f>IF(I128=0,0,(I127/I128))</f>
        <v>648.14814814814815</v>
      </c>
      <c r="J129" s="92">
        <f>IF(J128=0,0,(J127/J128))</f>
        <v>602.89677419354837</v>
      </c>
    </row>
    <row r="130" spans="1:10" ht="15" customHeight="1">
      <c r="A130" s="30" t="s">
        <v>184</v>
      </c>
      <c r="B130" s="150" t="s">
        <v>173</v>
      </c>
      <c r="C130" s="150"/>
      <c r="D130" s="58" t="s">
        <v>174</v>
      </c>
      <c r="E130" s="48">
        <v>59000</v>
      </c>
      <c r="F130" s="48">
        <v>73361.8</v>
      </c>
      <c r="G130" s="48">
        <v>62000</v>
      </c>
      <c r="H130" s="48">
        <v>109640</v>
      </c>
      <c r="I130" s="48">
        <v>105000</v>
      </c>
      <c r="J130" s="48">
        <v>93449</v>
      </c>
    </row>
    <row r="131" spans="1:10" ht="15" customHeight="1">
      <c r="A131" s="30" t="s">
        <v>185</v>
      </c>
      <c r="B131" s="150" t="s">
        <v>186</v>
      </c>
      <c r="C131" s="150"/>
      <c r="D131" s="58" t="s">
        <v>38</v>
      </c>
      <c r="E131" s="48">
        <v>1157000</v>
      </c>
      <c r="F131" s="48">
        <v>143422</v>
      </c>
      <c r="G131" s="48">
        <v>1200000</v>
      </c>
      <c r="H131" s="48">
        <v>0</v>
      </c>
      <c r="I131" s="48">
        <v>1157000</v>
      </c>
      <c r="J131" s="48">
        <v>1141241</v>
      </c>
    </row>
    <row r="132" spans="1:10" ht="15" customHeight="1">
      <c r="A132" s="30"/>
      <c r="B132" s="102" t="s">
        <v>12</v>
      </c>
      <c r="C132" s="102"/>
      <c r="D132" s="39"/>
      <c r="E132" s="95">
        <v>5.0993949870354362E-2</v>
      </c>
      <c r="F132" s="95">
        <v>0.51151008910766826</v>
      </c>
      <c r="G132" s="95">
        <f>IF(G131=0,0,(G130/G131))</f>
        <v>5.1666666666666666E-2</v>
      </c>
      <c r="H132" s="95">
        <f>IF(H131=0,0,(H130/H131))</f>
        <v>0</v>
      </c>
      <c r="I132" s="95">
        <f>IF(I131=0,0,(I130/I131))</f>
        <v>9.0751944684528948E-2</v>
      </c>
      <c r="J132" s="95">
        <f>IF(J131=0,0,(J130/J131))</f>
        <v>8.1883668743061286E-2</v>
      </c>
    </row>
    <row r="133" spans="1:10" ht="15" customHeight="1">
      <c r="A133" s="47" t="s">
        <v>187</v>
      </c>
      <c r="B133" s="150" t="s">
        <v>173</v>
      </c>
      <c r="C133" s="150"/>
      <c r="D133" s="58" t="s">
        <v>174</v>
      </c>
      <c r="E133" s="48">
        <v>59000</v>
      </c>
      <c r="F133" s="48">
        <v>73361.8</v>
      </c>
      <c r="G133" s="48">
        <v>62000</v>
      </c>
      <c r="H133" s="48">
        <v>109640</v>
      </c>
      <c r="I133" s="48">
        <v>105000</v>
      </c>
      <c r="J133" s="48">
        <v>93449</v>
      </c>
    </row>
    <row r="134" spans="1:10" ht="15" customHeight="1">
      <c r="A134" s="47" t="s">
        <v>188</v>
      </c>
      <c r="B134" s="165" t="s">
        <v>189</v>
      </c>
      <c r="C134" s="165"/>
      <c r="D134" s="58" t="s">
        <v>38</v>
      </c>
      <c r="E134" s="56">
        <v>1157000</v>
      </c>
      <c r="F134" s="56">
        <v>71711</v>
      </c>
      <c r="G134" s="56">
        <v>120000</v>
      </c>
      <c r="H134" s="56">
        <v>0</v>
      </c>
      <c r="I134" s="56">
        <v>1057000</v>
      </c>
      <c r="J134" s="56">
        <v>935176</v>
      </c>
    </row>
    <row r="135" spans="1:10" ht="15" customHeight="1">
      <c r="A135" s="47"/>
      <c r="B135" s="102" t="s">
        <v>12</v>
      </c>
      <c r="C135" s="102"/>
      <c r="D135" s="39"/>
      <c r="E135" s="92">
        <v>5.0993949870354362E-2</v>
      </c>
      <c r="F135" s="92">
        <v>1.0230201782153365</v>
      </c>
      <c r="G135" s="92">
        <f>IF(G134=0,0,(G133/G134))</f>
        <v>0.51666666666666672</v>
      </c>
      <c r="H135" s="92">
        <f>IF(H134=0,0,(H133/H134))</f>
        <v>0</v>
      </c>
      <c r="I135" s="92">
        <f>IF(I134=0,0,(I133/I134))</f>
        <v>9.9337748344370855E-2</v>
      </c>
      <c r="J135" s="92">
        <f>IF(J134=0,0,(J133/J134))</f>
        <v>9.99266448240759E-2</v>
      </c>
    </row>
    <row r="136" spans="1:10" ht="15" customHeight="1">
      <c r="A136" s="47" t="s">
        <v>190</v>
      </c>
      <c r="B136" s="163" t="s">
        <v>191</v>
      </c>
      <c r="C136" s="163"/>
      <c r="D136" s="58" t="s">
        <v>192</v>
      </c>
      <c r="E136" s="32">
        <v>0</v>
      </c>
      <c r="F136" s="32">
        <v>0</v>
      </c>
      <c r="G136" s="32">
        <v>0</v>
      </c>
      <c r="H136" s="32">
        <v>0</v>
      </c>
      <c r="I136" s="32"/>
      <c r="J136" s="32"/>
    </row>
    <row r="137" spans="1:10" ht="15" customHeight="1">
      <c r="A137" s="30" t="s">
        <v>193</v>
      </c>
      <c r="B137" s="165" t="s">
        <v>189</v>
      </c>
      <c r="C137" s="165"/>
      <c r="D137" s="58" t="s">
        <v>38</v>
      </c>
      <c r="E137" s="56"/>
      <c r="F137" s="56">
        <v>71711</v>
      </c>
      <c r="G137" s="56"/>
      <c r="H137" s="56"/>
      <c r="I137" s="56"/>
      <c r="J137" s="56"/>
    </row>
    <row r="138" spans="1:10" ht="15" customHeight="1">
      <c r="A138" s="47"/>
      <c r="B138" s="102" t="s">
        <v>12</v>
      </c>
      <c r="C138" s="102"/>
      <c r="D138" s="39"/>
      <c r="E138" s="92">
        <v>0</v>
      </c>
      <c r="F138" s="92">
        <v>0</v>
      </c>
      <c r="G138" s="92">
        <f>IF(G137=0,0,(G136/G137))</f>
        <v>0</v>
      </c>
      <c r="H138" s="92">
        <f>IF(H137=0,0,(H136/H137))</f>
        <v>0</v>
      </c>
      <c r="I138" s="92">
        <f>IF(I137=0,0,(I136/I137))</f>
        <v>0</v>
      </c>
      <c r="J138" s="92">
        <f>IF(J137=0,0,(J136/J137))</f>
        <v>0</v>
      </c>
    </row>
    <row r="139" spans="1:10" ht="15" customHeight="1">
      <c r="A139" s="47" t="s">
        <v>194</v>
      </c>
      <c r="B139" s="163" t="s">
        <v>195</v>
      </c>
      <c r="C139" s="163"/>
      <c r="D139" s="58" t="s">
        <v>174</v>
      </c>
      <c r="E139" s="32"/>
      <c r="F139" s="32"/>
      <c r="G139" s="32"/>
      <c r="H139" s="32"/>
      <c r="I139" s="32">
        <v>0</v>
      </c>
      <c r="J139" s="32">
        <v>0</v>
      </c>
    </row>
    <row r="140" spans="1:10" ht="15" customHeight="1">
      <c r="A140" s="47" t="s">
        <v>196</v>
      </c>
      <c r="B140" s="150" t="s">
        <v>173</v>
      </c>
      <c r="C140" s="150"/>
      <c r="D140" s="58" t="s">
        <v>174</v>
      </c>
      <c r="E140" s="48">
        <v>59000</v>
      </c>
      <c r="F140" s="48">
        <v>73361.8</v>
      </c>
      <c r="G140" s="48">
        <v>62000</v>
      </c>
      <c r="H140" s="48">
        <v>109640</v>
      </c>
      <c r="I140" s="48">
        <v>105000</v>
      </c>
      <c r="J140" s="48">
        <v>93449</v>
      </c>
    </row>
    <row r="141" spans="1:10" ht="15" customHeight="1">
      <c r="A141" s="47"/>
      <c r="B141" s="102" t="s">
        <v>12</v>
      </c>
      <c r="C141" s="102"/>
      <c r="D141" s="39"/>
      <c r="E141" s="86">
        <v>0</v>
      </c>
      <c r="F141" s="86">
        <v>0</v>
      </c>
      <c r="G141" s="86">
        <f>IF(G140=0,0,(G139/G140))</f>
        <v>0</v>
      </c>
      <c r="H141" s="86">
        <f>IF(H140=0,0,(H139/H140))</f>
        <v>0</v>
      </c>
      <c r="I141" s="86">
        <f>IF(I140=0,0,(I139/I140))</f>
        <v>0</v>
      </c>
      <c r="J141" s="86">
        <f>IF(J140=0,0,(J139/J140))</f>
        <v>0</v>
      </c>
    </row>
    <row r="142" spans="1:10" ht="15" customHeight="1">
      <c r="A142" s="47" t="s">
        <v>197</v>
      </c>
      <c r="B142" s="123" t="s">
        <v>198</v>
      </c>
      <c r="C142" s="123"/>
      <c r="D142" s="90" t="s">
        <v>174</v>
      </c>
      <c r="E142" s="32"/>
      <c r="F142" s="32"/>
      <c r="G142" s="32"/>
      <c r="H142" s="32"/>
      <c r="I142" s="32">
        <v>0</v>
      </c>
      <c r="J142" s="32">
        <v>0</v>
      </c>
    </row>
    <row r="143" spans="1:10" ht="15" customHeight="1">
      <c r="A143" s="47" t="s">
        <v>199</v>
      </c>
      <c r="B143" s="145" t="s">
        <v>176</v>
      </c>
      <c r="C143" s="145"/>
      <c r="D143" s="31" t="s">
        <v>174</v>
      </c>
      <c r="E143" s="48"/>
      <c r="F143" s="48">
        <v>5736.85</v>
      </c>
      <c r="G143" s="48"/>
      <c r="H143" s="48">
        <v>0</v>
      </c>
      <c r="I143" s="48">
        <v>84000</v>
      </c>
      <c r="J143" s="48">
        <v>61722</v>
      </c>
    </row>
    <row r="144" spans="1:10" ht="15" customHeight="1" thickBot="1">
      <c r="A144" s="104"/>
      <c r="B144" s="105" t="s">
        <v>12</v>
      </c>
      <c r="C144" s="105"/>
      <c r="D144" s="69"/>
      <c r="E144" s="70">
        <v>0</v>
      </c>
      <c r="F144" s="70">
        <v>0</v>
      </c>
      <c r="G144" s="70">
        <f>IF(G143=0,0,(G142/G143))</f>
        <v>0</v>
      </c>
      <c r="H144" s="70">
        <f>IF(H143=0,0,(H142/H143))</f>
        <v>0</v>
      </c>
      <c r="I144" s="70">
        <f>IF(I143=0,0,(I142/I143))</f>
        <v>0</v>
      </c>
      <c r="J144" s="70">
        <f>IF(J143=0,0,(J142/J143))</f>
        <v>0</v>
      </c>
    </row>
    <row r="145" spans="1:10" ht="15" customHeight="1" thickBot="1">
      <c r="A145" s="51" t="s">
        <v>200</v>
      </c>
      <c r="B145" s="133" t="s">
        <v>201</v>
      </c>
      <c r="C145" s="134"/>
      <c r="D145" s="52"/>
      <c r="E145" s="53"/>
      <c r="F145" s="54"/>
      <c r="G145" s="53"/>
      <c r="H145" s="54"/>
      <c r="I145" s="53"/>
      <c r="J145" s="54"/>
    </row>
    <row r="146" spans="1:10" ht="15" customHeight="1">
      <c r="A146" s="45" t="s">
        <v>202</v>
      </c>
      <c r="B146" s="164" t="s">
        <v>203</v>
      </c>
      <c r="C146" s="164"/>
      <c r="D146" s="106" t="s">
        <v>9</v>
      </c>
      <c r="E146" s="35">
        <v>0</v>
      </c>
      <c r="F146" s="35">
        <v>0</v>
      </c>
      <c r="G146" s="35">
        <v>0</v>
      </c>
      <c r="H146" s="35">
        <v>0</v>
      </c>
      <c r="I146" s="35"/>
      <c r="J146" s="35"/>
    </row>
    <row r="147" spans="1:10" ht="15" customHeight="1">
      <c r="A147" s="47" t="s">
        <v>204</v>
      </c>
      <c r="B147" s="123" t="s">
        <v>205</v>
      </c>
      <c r="C147" s="123"/>
      <c r="D147" s="90" t="s">
        <v>9</v>
      </c>
      <c r="E147" s="32">
        <v>0</v>
      </c>
      <c r="F147" s="32">
        <v>0</v>
      </c>
      <c r="G147" s="32">
        <v>0</v>
      </c>
      <c r="H147" s="32">
        <v>0</v>
      </c>
      <c r="I147" s="32"/>
      <c r="J147" s="32"/>
    </row>
    <row r="148" spans="1:10" ht="15" customHeight="1" thickBot="1">
      <c r="A148" s="68"/>
      <c r="B148" s="105" t="s">
        <v>12</v>
      </c>
      <c r="C148" s="105"/>
      <c r="D148" s="107"/>
      <c r="E148" s="70">
        <v>0</v>
      </c>
      <c r="F148" s="70">
        <v>0</v>
      </c>
      <c r="G148" s="70">
        <f>IF(G147=0,0,(G146/G147))</f>
        <v>0</v>
      </c>
      <c r="H148" s="70">
        <f>IF(H147=0,0,(H146/H147))</f>
        <v>0</v>
      </c>
      <c r="I148" s="70">
        <f>IF(I147=0,0,(I146/I147))</f>
        <v>0</v>
      </c>
      <c r="J148" s="70">
        <f>IF(J147=0,0,(J146/J147))</f>
        <v>0</v>
      </c>
    </row>
    <row r="149" spans="1:10" ht="15" customHeight="1" thickBot="1">
      <c r="A149" s="51" t="s">
        <v>206</v>
      </c>
      <c r="B149" s="108" t="s">
        <v>207</v>
      </c>
      <c r="C149" s="109"/>
      <c r="D149" s="109"/>
      <c r="E149" s="110"/>
      <c r="F149" s="111"/>
      <c r="G149" s="110"/>
      <c r="H149" s="111"/>
      <c r="I149" s="110"/>
      <c r="J149" s="111"/>
    </row>
    <row r="150" spans="1:10" ht="30" customHeight="1">
      <c r="A150" s="45" t="s">
        <v>208</v>
      </c>
      <c r="B150" s="164" t="s">
        <v>209</v>
      </c>
      <c r="C150" s="164"/>
      <c r="D150" s="34" t="s">
        <v>9</v>
      </c>
      <c r="E150" s="35"/>
      <c r="F150" s="35"/>
      <c r="G150" s="35"/>
      <c r="H150" s="35"/>
      <c r="I150" s="35"/>
      <c r="J150" s="35"/>
    </row>
    <row r="151" spans="1:10" ht="15" customHeight="1">
      <c r="A151" s="47" t="s">
        <v>210</v>
      </c>
      <c r="B151" s="123" t="s">
        <v>211</v>
      </c>
      <c r="C151" s="123"/>
      <c r="D151" s="31" t="s">
        <v>9</v>
      </c>
      <c r="E151" s="32"/>
      <c r="F151" s="32"/>
      <c r="G151" s="32"/>
      <c r="H151" s="32"/>
      <c r="I151" s="32"/>
      <c r="J151" s="32"/>
    </row>
    <row r="152" spans="1:10" ht="15" customHeight="1">
      <c r="A152" s="47"/>
      <c r="B152" s="102" t="s">
        <v>12</v>
      </c>
      <c r="C152" s="102"/>
      <c r="D152" s="39"/>
      <c r="E152" s="38">
        <v>0</v>
      </c>
      <c r="F152" s="38">
        <v>0</v>
      </c>
      <c r="G152" s="38">
        <f>IF(G151=0,0,(G150/G151))</f>
        <v>0</v>
      </c>
      <c r="H152" s="38">
        <f>IF(H151=0,0,(H150/H151))</f>
        <v>0</v>
      </c>
      <c r="I152" s="38">
        <f>IF(I151=0,0,(I150/I151))</f>
        <v>0</v>
      </c>
      <c r="J152" s="38">
        <f>IF(J151=0,0,(J150/J151))</f>
        <v>0</v>
      </c>
    </row>
    <row r="153" spans="1:10" ht="30" customHeight="1">
      <c r="A153" s="47" t="s">
        <v>212</v>
      </c>
      <c r="B153" s="123" t="s">
        <v>213</v>
      </c>
      <c r="C153" s="123"/>
      <c r="D153" s="58" t="s">
        <v>9</v>
      </c>
      <c r="E153" s="32"/>
      <c r="F153" s="32"/>
      <c r="G153" s="32"/>
      <c r="H153" s="32"/>
      <c r="I153" s="32"/>
      <c r="J153" s="32"/>
    </row>
    <row r="154" spans="1:10" ht="15" customHeight="1">
      <c r="A154" s="47" t="s">
        <v>214</v>
      </c>
      <c r="B154" s="123" t="s">
        <v>215</v>
      </c>
      <c r="C154" s="123"/>
      <c r="D154" s="58" t="s">
        <v>9</v>
      </c>
      <c r="E154" s="32"/>
      <c r="F154" s="32"/>
      <c r="G154" s="32"/>
      <c r="H154" s="32"/>
      <c r="I154" s="32"/>
      <c r="J154" s="32"/>
    </row>
    <row r="155" spans="1:10" ht="15" customHeight="1" thickBot="1">
      <c r="A155" s="68"/>
      <c r="B155" s="138" t="s">
        <v>12</v>
      </c>
      <c r="C155" s="138"/>
      <c r="D155" s="69"/>
      <c r="E155" s="112">
        <v>0</v>
      </c>
      <c r="F155" s="112">
        <v>0</v>
      </c>
      <c r="G155" s="112">
        <f>IF(G154=0,0,(G153/G154))</f>
        <v>0</v>
      </c>
      <c r="H155" s="112">
        <f>IF(H154=0,0,(H153/H154))</f>
        <v>0</v>
      </c>
      <c r="I155" s="112">
        <f>IF(I154=0,0,(I153/I154))</f>
        <v>0</v>
      </c>
      <c r="J155" s="112">
        <f>IF(J154=0,0,(J153/J154))</f>
        <v>0</v>
      </c>
    </row>
    <row r="156" spans="1:10" ht="15" customHeight="1" thickBot="1">
      <c r="A156" s="51" t="s">
        <v>216</v>
      </c>
      <c r="B156" s="108" t="s">
        <v>217</v>
      </c>
      <c r="C156" s="109"/>
      <c r="D156" s="109"/>
      <c r="E156" s="110"/>
      <c r="F156" s="111"/>
      <c r="G156" s="110"/>
      <c r="H156" s="111"/>
      <c r="I156" s="110"/>
      <c r="J156" s="111"/>
    </row>
    <row r="157" spans="1:10" ht="15" customHeight="1">
      <c r="A157" s="45" t="s">
        <v>218</v>
      </c>
      <c r="B157" s="164" t="s">
        <v>219</v>
      </c>
      <c r="C157" s="164"/>
      <c r="D157" s="34" t="s">
        <v>9</v>
      </c>
      <c r="E157" s="46">
        <v>7</v>
      </c>
      <c r="F157" s="46">
        <v>7</v>
      </c>
      <c r="G157" s="46">
        <v>7</v>
      </c>
      <c r="H157" s="46">
        <v>7</v>
      </c>
      <c r="I157" s="46">
        <v>5</v>
      </c>
      <c r="J157" s="46">
        <v>5</v>
      </c>
    </row>
    <row r="158" spans="1:10" ht="15" customHeight="1">
      <c r="A158" s="47" t="s">
        <v>220</v>
      </c>
      <c r="B158" s="123" t="s">
        <v>221</v>
      </c>
      <c r="C158" s="123"/>
      <c r="D158" s="31" t="s">
        <v>9</v>
      </c>
      <c r="E158" s="32">
        <v>1</v>
      </c>
      <c r="F158" s="32">
        <v>1</v>
      </c>
      <c r="G158" s="32">
        <v>1</v>
      </c>
      <c r="H158" s="32">
        <v>1</v>
      </c>
      <c r="I158" s="32">
        <v>1</v>
      </c>
      <c r="J158" s="32">
        <v>1</v>
      </c>
    </row>
    <row r="159" spans="1:10" ht="15" customHeight="1">
      <c r="A159" s="47"/>
      <c r="B159" s="102" t="s">
        <v>12</v>
      </c>
      <c r="C159" s="102"/>
      <c r="D159" s="39"/>
      <c r="E159" s="38">
        <v>7</v>
      </c>
      <c r="F159" s="38">
        <v>7</v>
      </c>
      <c r="G159" s="38">
        <f>IF(G158=0,0,(G157/G158))</f>
        <v>7</v>
      </c>
      <c r="H159" s="38">
        <f>IF(H158=0,0,(H157/H158))</f>
        <v>7</v>
      </c>
      <c r="I159" s="38">
        <f>IF(I158=0,0,(I157/I158))</f>
        <v>5</v>
      </c>
      <c r="J159" s="38">
        <f>IF(J158=0,0,(J157/J158))</f>
        <v>5</v>
      </c>
    </row>
    <row r="160" spans="1:10" ht="15" customHeight="1">
      <c r="A160" s="47" t="s">
        <v>222</v>
      </c>
      <c r="B160" s="123" t="s">
        <v>223</v>
      </c>
      <c r="C160" s="123"/>
      <c r="D160" s="31" t="s">
        <v>9</v>
      </c>
      <c r="E160" s="48"/>
      <c r="F160" s="48"/>
      <c r="G160" s="48"/>
      <c r="H160" s="48"/>
      <c r="I160" s="48"/>
      <c r="J160" s="48"/>
    </row>
    <row r="161" spans="1:10" ht="15" customHeight="1">
      <c r="A161" s="47" t="s">
        <v>224</v>
      </c>
      <c r="B161" s="123" t="s">
        <v>225</v>
      </c>
      <c r="C161" s="123"/>
      <c r="D161" s="31" t="s">
        <v>9</v>
      </c>
      <c r="E161" s="20"/>
      <c r="F161" s="20"/>
      <c r="G161" s="20"/>
      <c r="H161" s="20"/>
      <c r="I161" s="20"/>
      <c r="J161" s="20"/>
    </row>
    <row r="162" spans="1:10" ht="15" customHeight="1" thickBot="1">
      <c r="A162" s="87"/>
      <c r="B162" s="105" t="s">
        <v>12</v>
      </c>
      <c r="C162" s="105"/>
      <c r="D162" s="88"/>
      <c r="E162" s="89">
        <v>0</v>
      </c>
      <c r="F162" s="89">
        <v>0</v>
      </c>
      <c r="G162" s="89">
        <f>IF(G161=0,0,(G160/G161))</f>
        <v>0</v>
      </c>
      <c r="H162" s="89">
        <f>IF(H161=0,0,(H160/H161))</f>
        <v>0</v>
      </c>
      <c r="I162" s="89">
        <f>IF(I161=0,0,(I160/I161))</f>
        <v>0</v>
      </c>
      <c r="J162" s="89">
        <f>IF(J161=0,0,(J160/J161))</f>
        <v>0</v>
      </c>
    </row>
    <row r="165" spans="1:10">
      <c r="E165" s="50"/>
      <c r="F165" s="50"/>
    </row>
  </sheetData>
  <mergeCells count="141">
    <mergeCell ref="B158:C158"/>
    <mergeCell ref="B160:C160"/>
    <mergeCell ref="B161:C161"/>
    <mergeCell ref="B150:C150"/>
    <mergeCell ref="B151:C151"/>
    <mergeCell ref="B153:C153"/>
    <mergeCell ref="B154:C154"/>
    <mergeCell ref="B155:C155"/>
    <mergeCell ref="B157:C157"/>
    <mergeCell ref="B140:C140"/>
    <mergeCell ref="B142:C142"/>
    <mergeCell ref="B143:C143"/>
    <mergeCell ref="B145:C145"/>
    <mergeCell ref="B146:C146"/>
    <mergeCell ref="B147:C147"/>
    <mergeCell ref="B131:C131"/>
    <mergeCell ref="B133:C133"/>
    <mergeCell ref="B134:C134"/>
    <mergeCell ref="B136:C136"/>
    <mergeCell ref="B137:C137"/>
    <mergeCell ref="B139:C139"/>
    <mergeCell ref="B122:C122"/>
    <mergeCell ref="B124:C124"/>
    <mergeCell ref="B125:C125"/>
    <mergeCell ref="B127:C127"/>
    <mergeCell ref="B128:C128"/>
    <mergeCell ref="B130:C130"/>
    <mergeCell ref="B115:C115"/>
    <mergeCell ref="B116:C116"/>
    <mergeCell ref="B117:C117"/>
    <mergeCell ref="B118:C118"/>
    <mergeCell ref="B119:C119"/>
    <mergeCell ref="B121:C121"/>
    <mergeCell ref="B109:C109"/>
    <mergeCell ref="B110:C110"/>
    <mergeCell ref="B111:C111"/>
    <mergeCell ref="B112:C112"/>
    <mergeCell ref="B113:C113"/>
    <mergeCell ref="B114:C114"/>
    <mergeCell ref="B103:C103"/>
    <mergeCell ref="B104:C104"/>
    <mergeCell ref="B105:C105"/>
    <mergeCell ref="B106:C106"/>
    <mergeCell ref="B107:C107"/>
    <mergeCell ref="B108:C108"/>
    <mergeCell ref="B97:C97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85:C85"/>
    <mergeCell ref="B86:C86"/>
    <mergeCell ref="B87:C87"/>
    <mergeCell ref="B88:C88"/>
    <mergeCell ref="B89:C89"/>
    <mergeCell ref="B90:C90"/>
    <mergeCell ref="B79:C79"/>
    <mergeCell ref="B80:C80"/>
    <mergeCell ref="B81:C81"/>
    <mergeCell ref="B82:C82"/>
    <mergeCell ref="B83:C83"/>
    <mergeCell ref="B84:C84"/>
    <mergeCell ref="B73:C73"/>
    <mergeCell ref="B74:C74"/>
    <mergeCell ref="B75:C75"/>
    <mergeCell ref="B76:C76"/>
    <mergeCell ref="B77:C77"/>
    <mergeCell ref="B78:C78"/>
    <mergeCell ref="B66:C66"/>
    <mergeCell ref="B67:C67"/>
    <mergeCell ref="B69:C69"/>
    <mergeCell ref="B70:C70"/>
    <mergeCell ref="B71:C71"/>
    <mergeCell ref="B72:C72"/>
    <mergeCell ref="B60:C60"/>
    <mergeCell ref="B61:C61"/>
    <mergeCell ref="B62:C62"/>
    <mergeCell ref="B63:C63"/>
    <mergeCell ref="B64:C64"/>
    <mergeCell ref="B65:C65"/>
    <mergeCell ref="B53:C53"/>
    <mergeCell ref="B54:C54"/>
    <mergeCell ref="B55:C55"/>
    <mergeCell ref="B56:C56"/>
    <mergeCell ref="B58:C58"/>
    <mergeCell ref="B59:C59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A1:H1"/>
    <mergeCell ref="B9:C9"/>
    <mergeCell ref="B10:C10"/>
    <mergeCell ref="B11:C11"/>
    <mergeCell ref="B12:C12"/>
    <mergeCell ref="B13:C13"/>
    <mergeCell ref="B14:C14"/>
    <mergeCell ref="B3:C3"/>
    <mergeCell ref="B4:C4"/>
    <mergeCell ref="B5:C5"/>
    <mergeCell ref="B6:C6"/>
    <mergeCell ref="B7:C7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8" fitToHeight="4" orientation="portrait" r:id="rId1"/>
  <headerFooter alignWithMargins="0">
    <oddFooter>&amp;R&amp;P</oddFooter>
  </headerFooter>
  <rowBreaks count="2" manualBreakCount="2">
    <brk id="56" max="9" man="1"/>
    <brk id="113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165"/>
  <sheetViews>
    <sheetView showGridLines="0" view="pageBreakPreview" zoomScale="75" zoomScaleNormal="100" zoomScaleSheetLayoutView="75" workbookViewId="0">
      <selection activeCell="V14" sqref="V14"/>
    </sheetView>
  </sheetViews>
  <sheetFormatPr defaultColWidth="8" defaultRowHeight="12.75"/>
  <cols>
    <col min="1" max="1" width="4.7109375" style="113" customWidth="1"/>
    <col min="2" max="2" width="8" style="10" customWidth="1"/>
    <col min="3" max="3" width="55" style="10" customWidth="1"/>
    <col min="4" max="4" width="6.7109375" style="10" customWidth="1"/>
    <col min="5" max="6" width="11.140625" style="10" customWidth="1"/>
    <col min="7" max="7" width="9.140625" style="10" customWidth="1"/>
    <col min="8" max="8" width="10.28515625" style="10" customWidth="1"/>
    <col min="9" max="9" width="11.140625" style="10" customWidth="1"/>
    <col min="10" max="10" width="12" style="10" customWidth="1"/>
    <col min="11" max="16384" width="8" style="10"/>
  </cols>
  <sheetData>
    <row r="1" spans="1:10" s="1" customFormat="1" ht="32.25" customHeight="1">
      <c r="A1" s="126" t="s">
        <v>230</v>
      </c>
      <c r="B1" s="126"/>
      <c r="C1" s="126"/>
      <c r="D1" s="126"/>
      <c r="E1" s="126"/>
      <c r="F1" s="126"/>
      <c r="G1" s="126"/>
      <c r="H1" s="126"/>
      <c r="I1" s="3"/>
      <c r="J1" s="3"/>
    </row>
    <row r="2" spans="1:10" s="1" customFormat="1" ht="15" customHeight="1" thickBot="1">
      <c r="A2" s="4"/>
      <c r="B2" s="5"/>
      <c r="C2" s="5"/>
      <c r="D2" s="5"/>
      <c r="E2" s="5"/>
      <c r="F2" s="5"/>
      <c r="H2" s="2"/>
      <c r="I2" s="3"/>
      <c r="J2" s="3"/>
    </row>
    <row r="3" spans="1:10" ht="30" customHeight="1" thickBot="1">
      <c r="A3" s="6" t="s">
        <v>0</v>
      </c>
      <c r="B3" s="127" t="s">
        <v>1</v>
      </c>
      <c r="C3" s="127"/>
      <c r="D3" s="7" t="s">
        <v>2</v>
      </c>
      <c r="E3" s="8" t="s">
        <v>3</v>
      </c>
      <c r="F3" s="9" t="s">
        <v>4</v>
      </c>
      <c r="G3" s="8" t="s">
        <v>236</v>
      </c>
      <c r="H3" s="9" t="s">
        <v>237</v>
      </c>
      <c r="I3" s="8" t="s">
        <v>241</v>
      </c>
      <c r="J3" s="9" t="s">
        <v>240</v>
      </c>
    </row>
    <row r="4" spans="1:10" ht="15" customHeight="1" thickBot="1">
      <c r="A4" s="12" t="s">
        <v>5</v>
      </c>
      <c r="B4" s="128" t="s">
        <v>6</v>
      </c>
      <c r="C4" s="129"/>
      <c r="D4" s="13"/>
      <c r="E4" s="13"/>
      <c r="F4" s="14"/>
      <c r="G4" s="13"/>
      <c r="H4" s="14"/>
      <c r="I4" s="13"/>
      <c r="J4" s="14"/>
    </row>
    <row r="5" spans="1:10" ht="15" customHeight="1">
      <c r="A5" s="15" t="s">
        <v>7</v>
      </c>
      <c r="B5" s="130" t="s">
        <v>8</v>
      </c>
      <c r="C5" s="130"/>
      <c r="D5" s="16" t="s">
        <v>9</v>
      </c>
      <c r="E5" s="17"/>
      <c r="F5" s="17"/>
      <c r="G5" s="17"/>
      <c r="H5" s="17"/>
      <c r="I5" s="17"/>
      <c r="J5" s="17"/>
    </row>
    <row r="6" spans="1:10" ht="15" customHeight="1">
      <c r="A6" s="18" t="s">
        <v>10</v>
      </c>
      <c r="B6" s="131" t="s">
        <v>11</v>
      </c>
      <c r="C6" s="131"/>
      <c r="D6" s="19" t="s">
        <v>9</v>
      </c>
      <c r="E6" s="20"/>
      <c r="F6" s="20"/>
      <c r="G6" s="20"/>
      <c r="H6" s="20"/>
      <c r="I6" s="20"/>
      <c r="J6" s="20"/>
    </row>
    <row r="7" spans="1:10" ht="15" customHeight="1" thickBot="1">
      <c r="A7" s="21"/>
      <c r="B7" s="122" t="s">
        <v>12</v>
      </c>
      <c r="C7" s="122"/>
      <c r="D7" s="22"/>
      <c r="E7" s="23">
        <v>0</v>
      </c>
      <c r="F7" s="23">
        <v>0</v>
      </c>
      <c r="G7" s="23">
        <f>IF(G6=0,0,(G5/G6))</f>
        <v>0</v>
      </c>
      <c r="H7" s="23">
        <f>IF(H6=0,0,(H5/H6))</f>
        <v>0</v>
      </c>
      <c r="I7" s="23">
        <f>IF(I6=0,0,(I5/I6))</f>
        <v>0</v>
      </c>
      <c r="J7" s="23">
        <f>IF(J6=0,0,(J5/J6))</f>
        <v>0</v>
      </c>
    </row>
    <row r="8" spans="1:10" ht="15" customHeight="1" thickBot="1">
      <c r="A8" s="24" t="s">
        <v>13</v>
      </c>
      <c r="B8" s="25" t="s">
        <v>14</v>
      </c>
      <c r="C8" s="26"/>
      <c r="D8" s="27"/>
      <c r="E8" s="28"/>
      <c r="F8" s="29"/>
      <c r="G8" s="28"/>
      <c r="H8" s="29"/>
      <c r="I8" s="28"/>
      <c r="J8" s="29"/>
    </row>
    <row r="9" spans="1:10" ht="15" customHeight="1">
      <c r="A9" s="30" t="s">
        <v>15</v>
      </c>
      <c r="B9" s="123" t="s">
        <v>16</v>
      </c>
      <c r="C9" s="123"/>
      <c r="D9" s="31" t="s">
        <v>9</v>
      </c>
      <c r="E9" s="32"/>
      <c r="F9" s="32"/>
      <c r="G9" s="32"/>
      <c r="H9" s="32"/>
      <c r="I9" s="32"/>
      <c r="J9" s="32"/>
    </row>
    <row r="10" spans="1:10" ht="15" customHeight="1">
      <c r="A10" s="33" t="s">
        <v>17</v>
      </c>
      <c r="B10" s="124" t="s">
        <v>18</v>
      </c>
      <c r="C10" s="124"/>
      <c r="D10" s="34" t="s">
        <v>9</v>
      </c>
      <c r="E10" s="35"/>
      <c r="F10" s="35"/>
      <c r="G10" s="35"/>
      <c r="H10" s="35"/>
      <c r="I10" s="35"/>
      <c r="J10" s="35"/>
    </row>
    <row r="11" spans="1:10" ht="15" customHeight="1">
      <c r="A11" s="30"/>
      <c r="B11" s="125" t="s">
        <v>12</v>
      </c>
      <c r="C11" s="125"/>
      <c r="D11" s="37"/>
      <c r="E11" s="38">
        <v>0</v>
      </c>
      <c r="F11" s="38">
        <v>0</v>
      </c>
      <c r="G11" s="38">
        <f>IF(G10=0,0,(G9/G10))</f>
        <v>0</v>
      </c>
      <c r="H11" s="38">
        <f>IF(H10=0,0,(H9/H10))</f>
        <v>0</v>
      </c>
      <c r="I11" s="38">
        <f>IF(I10=0,0,(I9/I10))</f>
        <v>0</v>
      </c>
      <c r="J11" s="38">
        <f>IF(J10=0,0,(J9/J10))</f>
        <v>0</v>
      </c>
    </row>
    <row r="12" spans="1:10" ht="15" customHeight="1">
      <c r="A12" s="30" t="s">
        <v>20</v>
      </c>
      <c r="B12" s="123" t="s">
        <v>21</v>
      </c>
      <c r="C12" s="123"/>
      <c r="D12" s="31" t="s">
        <v>9</v>
      </c>
      <c r="E12" s="32"/>
      <c r="F12" s="32"/>
      <c r="G12" s="32"/>
      <c r="H12" s="32"/>
      <c r="I12" s="32"/>
      <c r="J12" s="32"/>
    </row>
    <row r="13" spans="1:10" ht="15" customHeight="1">
      <c r="A13" s="30" t="s">
        <v>22</v>
      </c>
      <c r="B13" s="123" t="s">
        <v>23</v>
      </c>
      <c r="C13" s="123"/>
      <c r="D13" s="31" t="s">
        <v>9</v>
      </c>
      <c r="E13" s="32"/>
      <c r="F13" s="32"/>
      <c r="G13" s="32"/>
      <c r="H13" s="32"/>
      <c r="I13" s="32"/>
      <c r="J13" s="32"/>
    </row>
    <row r="14" spans="1:10" ht="15" customHeight="1" thickBot="1">
      <c r="A14" s="30"/>
      <c r="B14" s="139" t="s">
        <v>12</v>
      </c>
      <c r="C14" s="139"/>
      <c r="D14" s="39"/>
      <c r="E14" s="38">
        <v>0</v>
      </c>
      <c r="F14" s="38">
        <v>0</v>
      </c>
      <c r="G14" s="38">
        <f>IF(G13=0,0,(G12/G13))</f>
        <v>0</v>
      </c>
      <c r="H14" s="38">
        <f>IF(H13=0,0,(H12/H13))</f>
        <v>0</v>
      </c>
      <c r="I14" s="38">
        <f>IF(I13=0,0,(I12/I13))</f>
        <v>0</v>
      </c>
      <c r="J14" s="38">
        <f>IF(J13=0,0,(J12/J13))</f>
        <v>0</v>
      </c>
    </row>
    <row r="15" spans="1:10" ht="15" customHeight="1" thickBot="1">
      <c r="A15" s="40" t="s">
        <v>24</v>
      </c>
      <c r="B15" s="41" t="s">
        <v>25</v>
      </c>
      <c r="C15" s="42"/>
      <c r="D15" s="42"/>
      <c r="E15" s="43"/>
      <c r="F15" s="44"/>
      <c r="G15" s="43"/>
      <c r="H15" s="44"/>
      <c r="I15" s="43"/>
      <c r="J15" s="44"/>
    </row>
    <row r="16" spans="1:10" ht="15" customHeight="1">
      <c r="A16" s="45" t="s">
        <v>26</v>
      </c>
      <c r="B16" s="140" t="s">
        <v>27</v>
      </c>
      <c r="C16" s="140"/>
      <c r="D16" s="34" t="s">
        <v>9</v>
      </c>
      <c r="E16" s="46"/>
      <c r="F16" s="46"/>
      <c r="G16" s="46"/>
      <c r="H16" s="46"/>
      <c r="I16" s="46"/>
      <c r="J16" s="46"/>
    </row>
    <row r="17" spans="1:10" ht="15" customHeight="1">
      <c r="A17" s="47" t="s">
        <v>28</v>
      </c>
      <c r="B17" s="123" t="s">
        <v>29</v>
      </c>
      <c r="C17" s="123"/>
      <c r="D17" s="31" t="s">
        <v>9</v>
      </c>
      <c r="E17" s="48"/>
      <c r="F17" s="48"/>
      <c r="G17" s="48"/>
      <c r="H17" s="48"/>
      <c r="I17" s="48"/>
      <c r="J17" s="48"/>
    </row>
    <row r="18" spans="1:10" ht="15" customHeight="1">
      <c r="A18" s="47"/>
      <c r="B18" s="141" t="s">
        <v>12</v>
      </c>
      <c r="C18" s="141"/>
      <c r="D18" s="39"/>
      <c r="E18" s="38">
        <v>0</v>
      </c>
      <c r="F18" s="38">
        <v>0</v>
      </c>
      <c r="G18" s="38">
        <f>IF(G17=0,0,(G16/G17))</f>
        <v>0</v>
      </c>
      <c r="H18" s="38">
        <f>IF(H17=0,0,(H16/H17))</f>
        <v>0</v>
      </c>
      <c r="I18" s="38">
        <f>IF(I17=0,0,(I16/I17))</f>
        <v>0</v>
      </c>
      <c r="J18" s="38">
        <f>IF(J17=0,0,(J16/J17))</f>
        <v>0</v>
      </c>
    </row>
    <row r="19" spans="1:10" ht="30" customHeight="1">
      <c r="A19" s="47" t="s">
        <v>30</v>
      </c>
      <c r="B19" s="142" t="s">
        <v>31</v>
      </c>
      <c r="C19" s="142"/>
      <c r="D19" s="31" t="s">
        <v>9</v>
      </c>
      <c r="E19" s="48"/>
      <c r="F19" s="48"/>
      <c r="G19" s="48"/>
      <c r="H19" s="48"/>
      <c r="I19" s="48"/>
      <c r="J19" s="48"/>
    </row>
    <row r="20" spans="1:10" ht="15" customHeight="1">
      <c r="A20" s="47" t="s">
        <v>32</v>
      </c>
      <c r="B20" s="142" t="s">
        <v>33</v>
      </c>
      <c r="C20" s="142"/>
      <c r="D20" s="31" t="s">
        <v>9</v>
      </c>
      <c r="E20" s="48"/>
      <c r="F20" s="48"/>
      <c r="G20" s="48"/>
      <c r="H20" s="48"/>
      <c r="I20" s="48"/>
      <c r="J20" s="48"/>
    </row>
    <row r="21" spans="1:10" ht="15" customHeight="1" thickBot="1">
      <c r="A21" s="47"/>
      <c r="B21" s="132" t="s">
        <v>12</v>
      </c>
      <c r="C21" s="132"/>
      <c r="D21" s="39"/>
      <c r="E21" s="38">
        <v>0</v>
      </c>
      <c r="F21" s="38">
        <v>0</v>
      </c>
      <c r="G21" s="38">
        <f>IF(G20=0,0,(G19/G20))</f>
        <v>0</v>
      </c>
      <c r="H21" s="38">
        <f>IF(H20=0,0,(H19/H20))</f>
        <v>0</v>
      </c>
      <c r="I21" s="38">
        <f>IF(I20=0,0,(I19/I20))</f>
        <v>0</v>
      </c>
      <c r="J21" s="38">
        <f>IF(J20=0,0,(J19/J20))</f>
        <v>0</v>
      </c>
    </row>
    <row r="22" spans="1:10" ht="15" customHeight="1" thickBot="1">
      <c r="A22" s="51" t="s">
        <v>34</v>
      </c>
      <c r="B22" s="133" t="s">
        <v>35</v>
      </c>
      <c r="C22" s="134"/>
      <c r="D22" s="52"/>
      <c r="E22" s="53"/>
      <c r="F22" s="54"/>
      <c r="G22" s="53"/>
      <c r="H22" s="54"/>
      <c r="I22" s="53"/>
      <c r="J22" s="54"/>
    </row>
    <row r="23" spans="1:10" ht="15" customHeight="1">
      <c r="A23" s="33" t="s">
        <v>36</v>
      </c>
      <c r="B23" s="135" t="s">
        <v>37</v>
      </c>
      <c r="C23" s="135"/>
      <c r="D23" s="34" t="s">
        <v>38</v>
      </c>
      <c r="E23" s="55">
        <v>132000</v>
      </c>
      <c r="F23" s="55">
        <v>132000</v>
      </c>
      <c r="G23" s="55">
        <v>190000</v>
      </c>
      <c r="H23" s="55">
        <v>190000</v>
      </c>
      <c r="I23" s="55">
        <v>145000</v>
      </c>
      <c r="J23" s="55">
        <v>8700</v>
      </c>
    </row>
    <row r="24" spans="1:10" ht="15" customHeight="1">
      <c r="A24" s="47" t="s">
        <v>39</v>
      </c>
      <c r="B24" s="136" t="s">
        <v>40</v>
      </c>
      <c r="C24" s="136"/>
      <c r="D24" s="31" t="s">
        <v>38</v>
      </c>
      <c r="E24" s="56">
        <v>132000</v>
      </c>
      <c r="F24" s="56">
        <v>132000</v>
      </c>
      <c r="G24" s="56">
        <v>190000</v>
      </c>
      <c r="H24" s="56">
        <v>190000</v>
      </c>
      <c r="I24" s="56">
        <v>145000</v>
      </c>
      <c r="J24" s="56">
        <v>8700</v>
      </c>
    </row>
    <row r="25" spans="1:10" ht="15" customHeight="1">
      <c r="A25" s="47" t="s">
        <v>41</v>
      </c>
      <c r="B25" s="137" t="s">
        <v>42</v>
      </c>
      <c r="C25" s="137"/>
      <c r="D25" s="58" t="s">
        <v>38</v>
      </c>
      <c r="E25" s="56">
        <v>0</v>
      </c>
      <c r="F25" s="56">
        <v>0</v>
      </c>
      <c r="G25" s="56"/>
      <c r="H25" s="56"/>
      <c r="I25" s="56"/>
      <c r="J25" s="56"/>
    </row>
    <row r="26" spans="1:10" ht="15" customHeight="1" thickBot="1">
      <c r="A26" s="47"/>
      <c r="B26" s="138" t="s">
        <v>12</v>
      </c>
      <c r="C26" s="138"/>
      <c r="D26" s="59"/>
      <c r="E26" s="60">
        <v>0</v>
      </c>
      <c r="F26" s="61">
        <v>0</v>
      </c>
      <c r="G26" s="60">
        <f>IF(G23=0,0,(G25/G23))</f>
        <v>0</v>
      </c>
      <c r="H26" s="61">
        <f>IF(H23=0,0,(H25/H23))</f>
        <v>0</v>
      </c>
      <c r="I26" s="60">
        <f>IF(I23=0,0,(I25/I23))</f>
        <v>0</v>
      </c>
      <c r="J26" s="61">
        <f>IF(J23=0,0,(J25/J23))</f>
        <v>0</v>
      </c>
    </row>
    <row r="27" spans="1:10" ht="15" customHeight="1" thickBot="1">
      <c r="A27" s="51" t="s">
        <v>43</v>
      </c>
      <c r="B27" s="147" t="s">
        <v>44</v>
      </c>
      <c r="C27" s="148"/>
      <c r="D27" s="62"/>
      <c r="E27" s="63"/>
      <c r="F27" s="64"/>
      <c r="G27" s="63"/>
      <c r="H27" s="64"/>
      <c r="I27" s="63"/>
      <c r="J27" s="64"/>
    </row>
    <row r="28" spans="1:10" ht="15" customHeight="1">
      <c r="A28" s="65" t="s">
        <v>45</v>
      </c>
      <c r="B28" s="149" t="s">
        <v>46</v>
      </c>
      <c r="C28" s="149"/>
      <c r="D28" s="34" t="s">
        <v>9</v>
      </c>
      <c r="E28" s="46"/>
      <c r="F28" s="46"/>
      <c r="G28" s="46"/>
      <c r="H28" s="46"/>
      <c r="I28" s="46"/>
      <c r="J28" s="46"/>
    </row>
    <row r="29" spans="1:10" ht="15" customHeight="1">
      <c r="A29" s="66" t="s">
        <v>47</v>
      </c>
      <c r="B29" s="150" t="s">
        <v>48</v>
      </c>
      <c r="C29" s="150"/>
      <c r="D29" s="31" t="s">
        <v>49</v>
      </c>
      <c r="E29" s="32"/>
      <c r="F29" s="32"/>
      <c r="G29" s="32"/>
      <c r="H29" s="32"/>
      <c r="I29" s="32"/>
      <c r="J29" s="32"/>
    </row>
    <row r="30" spans="1:10" ht="15" customHeight="1">
      <c r="A30" s="66"/>
      <c r="B30" s="143" t="s">
        <v>12</v>
      </c>
      <c r="C30" s="143"/>
      <c r="D30" s="39"/>
      <c r="E30" s="38">
        <v>0</v>
      </c>
      <c r="F30" s="38">
        <v>0</v>
      </c>
      <c r="G30" s="38">
        <f>IF(G29=0,0,(G28/G29))</f>
        <v>0</v>
      </c>
      <c r="H30" s="38">
        <f>IF(H29=0,0,(H28/H29))</f>
        <v>0</v>
      </c>
      <c r="I30" s="38">
        <f>IF(I29=0,0,(I28/I29))</f>
        <v>0</v>
      </c>
      <c r="J30" s="38">
        <f>IF(J29=0,0,(J28/J29))</f>
        <v>0</v>
      </c>
    </row>
    <row r="31" spans="1:10" ht="15" customHeight="1">
      <c r="A31" s="66" t="s">
        <v>50</v>
      </c>
      <c r="B31" s="150" t="s">
        <v>51</v>
      </c>
      <c r="C31" s="150"/>
      <c r="D31" s="58" t="s">
        <v>9</v>
      </c>
      <c r="E31" s="32"/>
      <c r="F31" s="32"/>
      <c r="G31" s="32"/>
      <c r="H31" s="32"/>
      <c r="I31" s="32"/>
      <c r="J31" s="32"/>
    </row>
    <row r="32" spans="1:10" ht="15" customHeight="1">
      <c r="A32" s="66" t="s">
        <v>52</v>
      </c>
      <c r="B32" s="150" t="s">
        <v>53</v>
      </c>
      <c r="C32" s="150"/>
      <c r="D32" s="31" t="s">
        <v>49</v>
      </c>
      <c r="E32" s="32"/>
      <c r="F32" s="32"/>
      <c r="G32" s="32"/>
      <c r="H32" s="32"/>
      <c r="I32" s="32"/>
      <c r="J32" s="32"/>
    </row>
    <row r="33" spans="1:10" ht="15" customHeight="1">
      <c r="A33" s="66"/>
      <c r="B33" s="143" t="s">
        <v>12</v>
      </c>
      <c r="C33" s="143"/>
      <c r="D33" s="39"/>
      <c r="E33" s="38">
        <v>0</v>
      </c>
      <c r="F33" s="38">
        <v>0</v>
      </c>
      <c r="G33" s="38">
        <f>IF(G32=0,0,(G31/G32))</f>
        <v>0</v>
      </c>
      <c r="H33" s="38">
        <f>IF(H32=0,0,(H31/H32))</f>
        <v>0</v>
      </c>
      <c r="I33" s="38">
        <f>IF(I32=0,0,(I31/I32))</f>
        <v>0</v>
      </c>
      <c r="J33" s="38">
        <f>IF(J32=0,0,(J31/J32))</f>
        <v>0</v>
      </c>
    </row>
    <row r="34" spans="1:10" ht="15" customHeight="1">
      <c r="A34" s="47" t="s">
        <v>54</v>
      </c>
      <c r="B34" s="144" t="s">
        <v>55</v>
      </c>
      <c r="C34" s="144"/>
      <c r="D34" s="67" t="s">
        <v>9</v>
      </c>
      <c r="E34" s="32"/>
      <c r="F34" s="32"/>
      <c r="G34" s="32"/>
      <c r="H34" s="32"/>
      <c r="I34" s="32"/>
      <c r="J34" s="32"/>
    </row>
    <row r="35" spans="1:10" ht="15" customHeight="1">
      <c r="A35" s="47" t="s">
        <v>56</v>
      </c>
      <c r="B35" s="145" t="s">
        <v>57</v>
      </c>
      <c r="C35" s="145"/>
      <c r="D35" s="31" t="s">
        <v>9</v>
      </c>
      <c r="E35" s="48"/>
      <c r="F35" s="48"/>
      <c r="G35" s="48"/>
      <c r="H35" s="48"/>
      <c r="I35" s="48"/>
      <c r="J35" s="48"/>
    </row>
    <row r="36" spans="1:10" ht="15" customHeight="1">
      <c r="A36" s="47"/>
      <c r="B36" s="141" t="s">
        <v>12</v>
      </c>
      <c r="C36" s="141"/>
      <c r="D36" s="39"/>
      <c r="E36" s="38">
        <v>0</v>
      </c>
      <c r="F36" s="38">
        <v>0</v>
      </c>
      <c r="G36" s="38">
        <f>IF(G35=0,0,(G34/G35))</f>
        <v>0</v>
      </c>
      <c r="H36" s="38">
        <f>IF(H35=0,0,(H34/H35))</f>
        <v>0</v>
      </c>
      <c r="I36" s="38">
        <f>IF(I35=0,0,(I34/I35))</f>
        <v>0</v>
      </c>
      <c r="J36" s="38">
        <f>IF(J35=0,0,(J34/J35))</f>
        <v>0</v>
      </c>
    </row>
    <row r="37" spans="1:10" ht="15" customHeight="1">
      <c r="A37" s="47" t="s">
        <v>58</v>
      </c>
      <c r="B37" s="146" t="s">
        <v>59</v>
      </c>
      <c r="C37" s="146"/>
      <c r="D37" s="67" t="s">
        <v>9</v>
      </c>
      <c r="E37" s="32"/>
      <c r="F37" s="32"/>
      <c r="G37" s="32"/>
      <c r="H37" s="32"/>
      <c r="I37" s="32"/>
      <c r="J37" s="32"/>
    </row>
    <row r="38" spans="1:10" ht="15" customHeight="1">
      <c r="A38" s="47" t="s">
        <v>60</v>
      </c>
      <c r="B38" s="144" t="s">
        <v>61</v>
      </c>
      <c r="C38" s="144"/>
      <c r="D38" s="67" t="s">
        <v>9</v>
      </c>
      <c r="E38" s="32"/>
      <c r="F38" s="32"/>
      <c r="G38" s="32"/>
      <c r="H38" s="32"/>
      <c r="I38" s="32"/>
      <c r="J38" s="32"/>
    </row>
    <row r="39" spans="1:10" ht="15" customHeight="1" thickBot="1">
      <c r="A39" s="68"/>
      <c r="B39" s="132" t="s">
        <v>12</v>
      </c>
      <c r="C39" s="132"/>
      <c r="D39" s="69"/>
      <c r="E39" s="70">
        <v>0</v>
      </c>
      <c r="F39" s="70">
        <v>0</v>
      </c>
      <c r="G39" s="70">
        <f>IF(G38=0,0,(G37/G38))</f>
        <v>0</v>
      </c>
      <c r="H39" s="70">
        <f>IF(H38=0,0,(H37/H38))</f>
        <v>0</v>
      </c>
      <c r="I39" s="70">
        <f>IF(I38=0,0,(I37/I38))</f>
        <v>0</v>
      </c>
      <c r="J39" s="70">
        <f>IF(J38=0,0,(J37/J38))</f>
        <v>0</v>
      </c>
    </row>
    <row r="40" spans="1:10" ht="15" customHeight="1" thickBot="1">
      <c r="A40" s="51" t="s">
        <v>62</v>
      </c>
      <c r="B40" s="41" t="s">
        <v>63</v>
      </c>
      <c r="C40" s="42"/>
      <c r="D40" s="42"/>
      <c r="E40" s="43"/>
      <c r="F40" s="44"/>
      <c r="G40" s="43"/>
      <c r="H40" s="44"/>
      <c r="I40" s="43"/>
      <c r="J40" s="44"/>
    </row>
    <row r="41" spans="1:10">
      <c r="A41" s="71" t="s">
        <v>64</v>
      </c>
      <c r="B41" s="158" t="s">
        <v>65</v>
      </c>
      <c r="C41" s="158"/>
      <c r="D41" s="19" t="s">
        <v>9</v>
      </c>
      <c r="E41" s="32"/>
      <c r="F41" s="32"/>
      <c r="G41" s="32"/>
      <c r="H41" s="32"/>
      <c r="I41" s="32"/>
      <c r="J41" s="32"/>
    </row>
    <row r="42" spans="1:10" ht="15" customHeight="1">
      <c r="A42" s="72" t="s">
        <v>66</v>
      </c>
      <c r="B42" s="145" t="s">
        <v>57</v>
      </c>
      <c r="C42" s="145"/>
      <c r="D42" s="16" t="s">
        <v>9</v>
      </c>
      <c r="E42" s="17"/>
      <c r="F42" s="17"/>
      <c r="G42" s="17"/>
      <c r="H42" s="17"/>
      <c r="I42" s="17"/>
      <c r="J42" s="17"/>
    </row>
    <row r="43" spans="1:10" ht="15" customHeight="1">
      <c r="A43" s="71"/>
      <c r="B43" s="141" t="s">
        <v>12</v>
      </c>
      <c r="C43" s="141"/>
      <c r="D43" s="73"/>
      <c r="E43" s="74">
        <v>0</v>
      </c>
      <c r="F43" s="74">
        <v>0</v>
      </c>
      <c r="G43" s="74">
        <f>IF(G42=0,0,(G41/G42))</f>
        <v>0</v>
      </c>
      <c r="H43" s="74">
        <f>IF(H42=0,0,(H41/H42))</f>
        <v>0</v>
      </c>
      <c r="I43" s="74">
        <f>IF(I42=0,0,(I41/I42))</f>
        <v>0</v>
      </c>
      <c r="J43" s="74">
        <f>IF(J42=0,0,(J41/J42))</f>
        <v>0</v>
      </c>
    </row>
    <row r="44" spans="1:10">
      <c r="A44" s="71" t="s">
        <v>67</v>
      </c>
      <c r="B44" s="159" t="s">
        <v>68</v>
      </c>
      <c r="C44" s="159"/>
      <c r="D44" s="19" t="s">
        <v>9</v>
      </c>
      <c r="E44" s="32"/>
      <c r="F44" s="32"/>
      <c r="G44" s="32"/>
      <c r="H44" s="32"/>
      <c r="I44" s="32"/>
      <c r="J44" s="32"/>
    </row>
    <row r="45" spans="1:10" ht="15" customHeight="1" thickBot="1">
      <c r="A45" s="75" t="s">
        <v>69</v>
      </c>
      <c r="B45" s="132" t="s">
        <v>12</v>
      </c>
      <c r="C45" s="132"/>
      <c r="D45" s="22"/>
      <c r="E45" s="76">
        <v>0</v>
      </c>
      <c r="F45" s="77">
        <v>0</v>
      </c>
      <c r="G45" s="76">
        <f>IF(G42=0,0,(G44/G42))</f>
        <v>0</v>
      </c>
      <c r="H45" s="77">
        <f>IF(H42=0,0,(H44/H42))</f>
        <v>0</v>
      </c>
      <c r="I45" s="76">
        <f>IF(I42=0,0,(I44/I42))</f>
        <v>0</v>
      </c>
      <c r="J45" s="77">
        <f>IF(J42=0,0,(J44/J42))</f>
        <v>0</v>
      </c>
    </row>
    <row r="46" spans="1:10" ht="15" customHeight="1" thickBot="1">
      <c r="A46" s="40" t="s">
        <v>70</v>
      </c>
      <c r="B46" s="151" t="s">
        <v>71</v>
      </c>
      <c r="C46" s="152"/>
      <c r="D46" s="42"/>
      <c r="E46" s="43"/>
      <c r="F46" s="44"/>
      <c r="G46" s="43"/>
      <c r="H46" s="44"/>
      <c r="I46" s="43"/>
      <c r="J46" s="44"/>
    </row>
    <row r="47" spans="1:10" ht="15" customHeight="1">
      <c r="A47" s="78" t="s">
        <v>72</v>
      </c>
      <c r="B47" s="153" t="s">
        <v>73</v>
      </c>
      <c r="C47" s="153"/>
      <c r="D47" s="58" t="s">
        <v>9</v>
      </c>
      <c r="E47" s="79"/>
      <c r="F47" s="79"/>
      <c r="G47" s="79"/>
      <c r="H47" s="79"/>
      <c r="I47" s="79"/>
      <c r="J47" s="79"/>
    </row>
    <row r="48" spans="1:10" ht="15" customHeight="1">
      <c r="A48" s="80" t="s">
        <v>74</v>
      </c>
      <c r="B48" s="154" t="s">
        <v>75</v>
      </c>
      <c r="C48" s="155"/>
      <c r="D48" s="81" t="s">
        <v>9</v>
      </c>
      <c r="E48" s="82"/>
      <c r="F48" s="82"/>
      <c r="G48" s="82"/>
      <c r="H48" s="82"/>
      <c r="I48" s="82"/>
      <c r="J48" s="82"/>
    </row>
    <row r="49" spans="1:10" ht="15" customHeight="1" thickBot="1">
      <c r="A49" s="83"/>
      <c r="B49" s="156" t="s">
        <v>12</v>
      </c>
      <c r="C49" s="156"/>
      <c r="D49" s="69"/>
      <c r="E49" s="84">
        <v>0</v>
      </c>
      <c r="F49" s="84">
        <v>0</v>
      </c>
      <c r="G49" s="76">
        <f>IF(G48=0,0,(G47/G48))</f>
        <v>0</v>
      </c>
      <c r="H49" s="76">
        <f>IF(H48=0,0,(H47/H48))</f>
        <v>0</v>
      </c>
      <c r="I49" s="76">
        <f>IF(I48=0,0,(I47/I48))</f>
        <v>0</v>
      </c>
      <c r="J49" s="76">
        <f>IF(J48=0,0,(J47/J48))</f>
        <v>0</v>
      </c>
    </row>
    <row r="50" spans="1:10" ht="15" customHeight="1" thickBot="1">
      <c r="A50" s="85" t="s">
        <v>76</v>
      </c>
      <c r="B50" s="147" t="s">
        <v>77</v>
      </c>
      <c r="C50" s="148"/>
      <c r="D50" s="62"/>
      <c r="E50" s="63"/>
      <c r="F50" s="64"/>
      <c r="G50" s="63"/>
      <c r="H50" s="64"/>
      <c r="I50" s="63"/>
      <c r="J50" s="64"/>
    </row>
    <row r="51" spans="1:10">
      <c r="A51" s="47" t="s">
        <v>78</v>
      </c>
      <c r="B51" s="149" t="s">
        <v>79</v>
      </c>
      <c r="C51" s="157"/>
      <c r="D51" s="58" t="s">
        <v>9</v>
      </c>
      <c r="E51" s="32"/>
      <c r="F51" s="32"/>
      <c r="G51" s="32"/>
      <c r="H51" s="32"/>
      <c r="I51" s="32"/>
      <c r="J51" s="32"/>
    </row>
    <row r="52" spans="1:10" ht="15" customHeight="1">
      <c r="A52" s="45" t="s">
        <v>80</v>
      </c>
      <c r="B52" s="154" t="s">
        <v>81</v>
      </c>
      <c r="C52" s="155"/>
      <c r="D52" s="81" t="s">
        <v>9</v>
      </c>
      <c r="E52" s="35"/>
      <c r="F52" s="35"/>
      <c r="G52" s="35"/>
      <c r="H52" s="35"/>
      <c r="I52" s="35"/>
      <c r="J52" s="35"/>
    </row>
    <row r="53" spans="1:10" ht="15" customHeight="1">
      <c r="A53" s="47"/>
      <c r="B53" s="160" t="s">
        <v>12</v>
      </c>
      <c r="C53" s="160"/>
      <c r="D53" s="39"/>
      <c r="E53" s="86">
        <v>0</v>
      </c>
      <c r="F53" s="86">
        <v>0</v>
      </c>
      <c r="G53" s="86">
        <f>IF(G52=0,0,(G51/G52))</f>
        <v>0</v>
      </c>
      <c r="H53" s="86">
        <f>IF(H52=0,0,(H51/H52))</f>
        <v>0</v>
      </c>
      <c r="I53" s="86">
        <f>IF(I52=0,0,(I51/I52))</f>
        <v>0</v>
      </c>
      <c r="J53" s="86">
        <f>IF(J52=0,0,(J51/J52))</f>
        <v>0</v>
      </c>
    </row>
    <row r="54" spans="1:10" ht="15" customHeight="1">
      <c r="A54" s="47" t="s">
        <v>82</v>
      </c>
      <c r="B54" s="150" t="s">
        <v>83</v>
      </c>
      <c r="C54" s="145"/>
      <c r="D54" s="31" t="s">
        <v>38</v>
      </c>
      <c r="E54" s="32"/>
      <c r="F54" s="32"/>
      <c r="G54" s="32"/>
      <c r="H54" s="32"/>
      <c r="I54" s="32"/>
      <c r="J54" s="32"/>
    </row>
    <row r="55" spans="1:10" ht="15" customHeight="1">
      <c r="A55" s="47" t="s">
        <v>84</v>
      </c>
      <c r="B55" s="150" t="s">
        <v>85</v>
      </c>
      <c r="C55" s="145"/>
      <c r="D55" s="31" t="s">
        <v>38</v>
      </c>
      <c r="E55" s="32"/>
      <c r="F55" s="32"/>
      <c r="G55" s="32"/>
      <c r="H55" s="32"/>
      <c r="I55" s="32"/>
      <c r="J55" s="32"/>
    </row>
    <row r="56" spans="1:10" ht="15" customHeight="1" thickBot="1">
      <c r="A56" s="87"/>
      <c r="B56" s="156" t="s">
        <v>12</v>
      </c>
      <c r="C56" s="156"/>
      <c r="D56" s="88"/>
      <c r="E56" s="89">
        <v>0</v>
      </c>
      <c r="F56" s="89">
        <v>0</v>
      </c>
      <c r="G56" s="89">
        <f>IF(G55=0,0,(G54/G55))</f>
        <v>0</v>
      </c>
      <c r="H56" s="89">
        <f>IF(H55=0,0,(H54/H55))</f>
        <v>0</v>
      </c>
      <c r="I56" s="89">
        <f>IF(I55=0,0,(I54/I55))</f>
        <v>0</v>
      </c>
      <c r="J56" s="89">
        <f>IF(J55=0,0,(J54/J55))</f>
        <v>0</v>
      </c>
    </row>
    <row r="57" spans="1:10" ht="15" customHeight="1" thickBot="1">
      <c r="A57" s="40" t="s">
        <v>86</v>
      </c>
      <c r="B57" s="41" t="s">
        <v>87</v>
      </c>
      <c r="C57" s="42"/>
      <c r="D57" s="42"/>
      <c r="E57" s="43"/>
      <c r="F57" s="44"/>
      <c r="G57" s="43"/>
      <c r="H57" s="44"/>
      <c r="I57" s="43"/>
      <c r="J57" s="44"/>
    </row>
    <row r="58" spans="1:10" ht="15" customHeight="1">
      <c r="A58" s="80" t="s">
        <v>88</v>
      </c>
      <c r="B58" s="149" t="s">
        <v>89</v>
      </c>
      <c r="C58" s="149"/>
      <c r="D58" s="81" t="s">
        <v>9</v>
      </c>
      <c r="E58" s="82"/>
      <c r="F58" s="82"/>
      <c r="G58" s="82"/>
      <c r="H58" s="82"/>
      <c r="I58" s="82"/>
      <c r="J58" s="82"/>
    </row>
    <row r="59" spans="1:10" ht="15" customHeight="1">
      <c r="A59" s="78" t="s">
        <v>90</v>
      </c>
      <c r="B59" s="145" t="s">
        <v>91</v>
      </c>
      <c r="C59" s="145"/>
      <c r="D59" s="90" t="s">
        <v>9</v>
      </c>
      <c r="E59" s="32"/>
      <c r="F59" s="32"/>
      <c r="G59" s="32"/>
      <c r="H59" s="32"/>
      <c r="I59" s="32"/>
      <c r="J59" s="32"/>
    </row>
    <row r="60" spans="1:10" ht="15" customHeight="1">
      <c r="A60" s="78"/>
      <c r="B60" s="160" t="s">
        <v>12</v>
      </c>
      <c r="C60" s="160"/>
      <c r="D60" s="37"/>
      <c r="E60" s="38">
        <v>0</v>
      </c>
      <c r="F60" s="38">
        <v>0</v>
      </c>
      <c r="G60" s="38">
        <f>IF(G59=0,0,(G58/G59))</f>
        <v>0</v>
      </c>
      <c r="H60" s="38">
        <f>IF(H59=0,0,(H58/H59))</f>
        <v>0</v>
      </c>
      <c r="I60" s="38">
        <f>IF(I59=0,0,(I58/I59))</f>
        <v>0</v>
      </c>
      <c r="J60" s="38">
        <f>IF(J59=0,0,(J58/J59))</f>
        <v>0</v>
      </c>
    </row>
    <row r="61" spans="1:10" ht="15" customHeight="1">
      <c r="A61" s="78" t="s">
        <v>92</v>
      </c>
      <c r="B61" s="145" t="s">
        <v>93</v>
      </c>
      <c r="C61" s="145"/>
      <c r="D61" s="90" t="s">
        <v>9</v>
      </c>
      <c r="E61" s="32"/>
      <c r="F61" s="32"/>
      <c r="G61" s="32"/>
      <c r="H61" s="32"/>
      <c r="I61" s="32"/>
      <c r="J61" s="32"/>
    </row>
    <row r="62" spans="1:10" ht="15" customHeight="1">
      <c r="A62" s="78" t="s">
        <v>94</v>
      </c>
      <c r="B62" s="150" t="s">
        <v>95</v>
      </c>
      <c r="C62" s="150"/>
      <c r="D62" s="58" t="s">
        <v>49</v>
      </c>
      <c r="E62" s="32"/>
      <c r="F62" s="32"/>
      <c r="G62" s="32"/>
      <c r="H62" s="32"/>
      <c r="I62" s="32"/>
      <c r="J62" s="32"/>
    </row>
    <row r="63" spans="1:10" ht="15" customHeight="1" thickBot="1">
      <c r="A63" s="83"/>
      <c r="B63" s="156" t="s">
        <v>12</v>
      </c>
      <c r="C63" s="156"/>
      <c r="D63" s="69"/>
      <c r="E63" s="70">
        <v>0</v>
      </c>
      <c r="F63" s="70">
        <v>0</v>
      </c>
      <c r="G63" s="70">
        <f>IF(G62=0,0,(G61/G62))</f>
        <v>0</v>
      </c>
      <c r="H63" s="70">
        <f>IF(H62=0,0,(H61/H62))</f>
        <v>0</v>
      </c>
      <c r="I63" s="70">
        <f>IF(I62=0,0,(I61/I62))</f>
        <v>0</v>
      </c>
      <c r="J63" s="70">
        <f>IF(J62=0,0,(J61/J62))</f>
        <v>0</v>
      </c>
    </row>
    <row r="64" spans="1:10" ht="15" customHeight="1" thickBot="1">
      <c r="A64" s="85" t="s">
        <v>96</v>
      </c>
      <c r="B64" s="147" t="s">
        <v>97</v>
      </c>
      <c r="C64" s="148"/>
      <c r="D64" s="62"/>
      <c r="E64" s="63"/>
      <c r="F64" s="64"/>
      <c r="G64" s="63"/>
      <c r="H64" s="64"/>
      <c r="I64" s="63"/>
      <c r="J64" s="64"/>
    </row>
    <row r="65" spans="1:10" ht="15" customHeight="1">
      <c r="A65" s="78" t="s">
        <v>98</v>
      </c>
      <c r="B65" s="153" t="s">
        <v>99</v>
      </c>
      <c r="C65" s="153"/>
      <c r="D65" s="58" t="s">
        <v>100</v>
      </c>
      <c r="E65" s="32"/>
      <c r="F65" s="32"/>
      <c r="G65" s="32"/>
      <c r="H65" s="32"/>
      <c r="I65" s="32"/>
      <c r="J65" s="32"/>
    </row>
    <row r="66" spans="1:10" ht="15" customHeight="1">
      <c r="A66" s="80" t="s">
        <v>101</v>
      </c>
      <c r="B66" s="154" t="s">
        <v>102</v>
      </c>
      <c r="C66" s="155"/>
      <c r="D66" s="81" t="s">
        <v>100</v>
      </c>
      <c r="E66" s="46"/>
      <c r="F66" s="46"/>
      <c r="G66" s="46"/>
      <c r="H66" s="46"/>
      <c r="I66" s="46"/>
      <c r="J66" s="46"/>
    </row>
    <row r="67" spans="1:10" ht="15" customHeight="1" thickBot="1">
      <c r="A67" s="83"/>
      <c r="B67" s="156" t="s">
        <v>12</v>
      </c>
      <c r="C67" s="156"/>
      <c r="D67" s="69"/>
      <c r="E67" s="70">
        <v>0</v>
      </c>
      <c r="F67" s="70">
        <v>0</v>
      </c>
      <c r="G67" s="70">
        <f>IF(G66=0,0,(G65/G66))</f>
        <v>0</v>
      </c>
      <c r="H67" s="70">
        <f>IF(H66=0,0,(H65/H66))</f>
        <v>0</v>
      </c>
      <c r="I67" s="70">
        <f>IF(I66=0,0,(I65/I66))</f>
        <v>0</v>
      </c>
      <c r="J67" s="70">
        <f>IF(J66=0,0,(J65/J66))</f>
        <v>0</v>
      </c>
    </row>
    <row r="68" spans="1:10" ht="15" customHeight="1" thickBot="1">
      <c r="A68" s="40" t="s">
        <v>103</v>
      </c>
      <c r="B68" s="41" t="s">
        <v>104</v>
      </c>
      <c r="C68" s="42"/>
      <c r="D68" s="42"/>
      <c r="E68" s="43"/>
      <c r="F68" s="44"/>
      <c r="G68" s="43"/>
      <c r="H68" s="44"/>
      <c r="I68" s="43"/>
      <c r="J68" s="44"/>
    </row>
    <row r="69" spans="1:10" ht="15" customHeight="1">
      <c r="A69" s="33" t="s">
        <v>105</v>
      </c>
      <c r="B69" s="149" t="s">
        <v>106</v>
      </c>
      <c r="C69" s="149"/>
      <c r="D69" s="81" t="s">
        <v>9</v>
      </c>
      <c r="E69" s="46">
        <v>3</v>
      </c>
      <c r="F69" s="91">
        <v>3</v>
      </c>
      <c r="G69" s="46">
        <v>3</v>
      </c>
      <c r="H69" s="91">
        <v>3</v>
      </c>
      <c r="I69" s="46">
        <v>3</v>
      </c>
      <c r="J69" s="91">
        <v>3</v>
      </c>
    </row>
    <row r="70" spans="1:10" ht="15" customHeight="1">
      <c r="A70" s="30" t="s">
        <v>107</v>
      </c>
      <c r="B70" s="145" t="s">
        <v>57</v>
      </c>
      <c r="C70" s="145"/>
      <c r="D70" s="58" t="s">
        <v>9</v>
      </c>
      <c r="E70" s="48">
        <v>3</v>
      </c>
      <c r="F70" s="48">
        <v>3</v>
      </c>
      <c r="G70" s="48">
        <v>3</v>
      </c>
      <c r="H70" s="48">
        <v>3</v>
      </c>
      <c r="I70" s="48"/>
      <c r="J70" s="48"/>
    </row>
    <row r="71" spans="1:10" ht="15" customHeight="1">
      <c r="A71" s="30"/>
      <c r="B71" s="143" t="s">
        <v>12</v>
      </c>
      <c r="C71" s="143"/>
      <c r="D71" s="39"/>
      <c r="E71" s="92">
        <v>1</v>
      </c>
      <c r="F71" s="92">
        <v>1</v>
      </c>
      <c r="G71" s="92">
        <f>IF(G70=0,0,(G69/G70))</f>
        <v>1</v>
      </c>
      <c r="H71" s="92">
        <f>IF(H70=0,0,(H69/H70))</f>
        <v>1</v>
      </c>
      <c r="I71" s="92">
        <f>IF(I70=0,0,(I69/I70))</f>
        <v>0</v>
      </c>
      <c r="J71" s="92">
        <f>IF(J70=0,0,(J69/J70))</f>
        <v>0</v>
      </c>
    </row>
    <row r="72" spans="1:10" ht="15" customHeight="1">
      <c r="A72" s="30" t="s">
        <v>108</v>
      </c>
      <c r="B72" s="150" t="s">
        <v>109</v>
      </c>
      <c r="C72" s="150"/>
      <c r="D72" s="58" t="s">
        <v>9</v>
      </c>
      <c r="E72" s="48"/>
      <c r="F72" s="48"/>
      <c r="G72" s="48"/>
      <c r="H72" s="48"/>
      <c r="I72" s="48"/>
      <c r="J72" s="48"/>
    </row>
    <row r="73" spans="1:10" ht="15" customHeight="1">
      <c r="A73" s="30" t="s">
        <v>110</v>
      </c>
      <c r="B73" s="145" t="s">
        <v>91</v>
      </c>
      <c r="C73" s="145"/>
      <c r="D73" s="58" t="s">
        <v>9</v>
      </c>
      <c r="E73" s="48"/>
      <c r="F73" s="48"/>
      <c r="G73" s="48"/>
      <c r="H73" s="48"/>
      <c r="I73" s="48"/>
      <c r="J73" s="48"/>
    </row>
    <row r="74" spans="1:10" ht="15" customHeight="1">
      <c r="A74" s="30"/>
      <c r="B74" s="143" t="s">
        <v>12</v>
      </c>
      <c r="C74" s="143"/>
      <c r="D74" s="39"/>
      <c r="E74" s="92">
        <v>0</v>
      </c>
      <c r="F74" s="92">
        <v>0</v>
      </c>
      <c r="G74" s="92">
        <f>IF(G73=0,0,(G72/G73))</f>
        <v>0</v>
      </c>
      <c r="H74" s="92">
        <f>IF(H73=0,0,(H72/H73))</f>
        <v>0</v>
      </c>
      <c r="I74" s="92">
        <f>IF(I73=0,0,(I72/I73))</f>
        <v>0</v>
      </c>
      <c r="J74" s="92">
        <f>IF(J73=0,0,(J72/J73))</f>
        <v>0</v>
      </c>
    </row>
    <row r="75" spans="1:10" ht="15" customHeight="1">
      <c r="A75" s="30" t="s">
        <v>111</v>
      </c>
      <c r="B75" s="145" t="s">
        <v>112</v>
      </c>
      <c r="C75" s="145"/>
      <c r="D75" s="58" t="s">
        <v>9</v>
      </c>
      <c r="E75" s="48"/>
      <c r="F75" s="48"/>
      <c r="G75" s="48"/>
      <c r="H75" s="48"/>
      <c r="I75" s="48"/>
      <c r="J75" s="48"/>
    </row>
    <row r="76" spans="1:10" ht="15" customHeight="1">
      <c r="A76" s="30" t="s">
        <v>113</v>
      </c>
      <c r="B76" s="145" t="s">
        <v>114</v>
      </c>
      <c r="C76" s="145"/>
      <c r="D76" s="58" t="s">
        <v>9</v>
      </c>
      <c r="E76" s="48"/>
      <c r="F76" s="48"/>
      <c r="G76" s="48"/>
      <c r="H76" s="48"/>
      <c r="I76" s="48">
        <v>3</v>
      </c>
      <c r="J76" s="48">
        <v>3</v>
      </c>
    </row>
    <row r="77" spans="1:10" ht="15" customHeight="1">
      <c r="A77" s="30"/>
      <c r="B77" s="143" t="s">
        <v>12</v>
      </c>
      <c r="C77" s="143"/>
      <c r="D77" s="39"/>
      <c r="E77" s="92">
        <v>0</v>
      </c>
      <c r="F77" s="92">
        <v>0</v>
      </c>
      <c r="G77" s="92">
        <f>IF(G76=0,0,(G75/G76))</f>
        <v>0</v>
      </c>
      <c r="H77" s="92">
        <f>IF(H76=0,0,(H75/H76))</f>
        <v>0</v>
      </c>
      <c r="I77" s="92">
        <f>IF(I76=0,0,(I75/I76))</f>
        <v>0</v>
      </c>
      <c r="J77" s="92">
        <f>IF(J76=0,0,(J75/J76))</f>
        <v>0</v>
      </c>
    </row>
    <row r="78" spans="1:10" ht="15" customHeight="1">
      <c r="A78" s="47" t="s">
        <v>115</v>
      </c>
      <c r="B78" s="123" t="s">
        <v>116</v>
      </c>
      <c r="C78" s="123"/>
      <c r="D78" s="90" t="s">
        <v>9</v>
      </c>
      <c r="E78" s="32"/>
      <c r="F78" s="32"/>
      <c r="G78" s="32"/>
      <c r="H78" s="32"/>
      <c r="I78" s="32">
        <v>1</v>
      </c>
      <c r="J78" s="32">
        <v>1</v>
      </c>
    </row>
    <row r="79" spans="1:10" ht="15" customHeight="1">
      <c r="A79" s="47" t="s">
        <v>117</v>
      </c>
      <c r="B79" s="162" t="s">
        <v>118</v>
      </c>
      <c r="C79" s="162"/>
      <c r="D79" s="31" t="s">
        <v>9</v>
      </c>
      <c r="E79" s="32"/>
      <c r="F79" s="32"/>
      <c r="G79" s="32"/>
      <c r="H79" s="32"/>
      <c r="I79" s="32">
        <v>1</v>
      </c>
      <c r="J79" s="32">
        <v>1</v>
      </c>
    </row>
    <row r="80" spans="1:10" ht="15" customHeight="1">
      <c r="A80" s="30"/>
      <c r="B80" s="143" t="s">
        <v>12</v>
      </c>
      <c r="C80" s="143"/>
      <c r="D80" s="39"/>
      <c r="E80" s="92">
        <v>0</v>
      </c>
      <c r="F80" s="92">
        <v>0</v>
      </c>
      <c r="G80" s="92">
        <f>IF(G79=0,0,(G78/G79))</f>
        <v>0</v>
      </c>
      <c r="H80" s="92">
        <f>IF(H79=0,0,(H78/H79))</f>
        <v>0</v>
      </c>
      <c r="I80" s="92">
        <f>IF(I79=0,0,(I78/I79))</f>
        <v>1</v>
      </c>
      <c r="J80" s="92">
        <f>IF(J79=0,0,(J78/J79))</f>
        <v>1</v>
      </c>
    </row>
    <row r="81" spans="1:10" ht="15" customHeight="1">
      <c r="A81" s="30" t="s">
        <v>119</v>
      </c>
      <c r="B81" s="150" t="s">
        <v>120</v>
      </c>
      <c r="C81" s="161"/>
      <c r="D81" s="58" t="s">
        <v>9</v>
      </c>
      <c r="E81" s="48"/>
      <c r="F81" s="48"/>
      <c r="G81" s="48"/>
      <c r="H81" s="48"/>
      <c r="I81" s="48"/>
      <c r="J81" s="48"/>
    </row>
    <row r="82" spans="1:10" ht="15" customHeight="1">
      <c r="A82" s="30" t="s">
        <v>121</v>
      </c>
      <c r="B82" s="150" t="s">
        <v>122</v>
      </c>
      <c r="C82" s="161"/>
      <c r="D82" s="58" t="s">
        <v>9</v>
      </c>
      <c r="E82" s="48"/>
      <c r="F82" s="48"/>
      <c r="G82" s="48"/>
      <c r="H82" s="48"/>
      <c r="I82" s="48"/>
      <c r="J82" s="48"/>
    </row>
    <row r="83" spans="1:10" ht="15" customHeight="1">
      <c r="A83" s="30"/>
      <c r="B83" s="143" t="s">
        <v>12</v>
      </c>
      <c r="C83" s="143"/>
      <c r="D83" s="93"/>
      <c r="E83" s="92">
        <v>0</v>
      </c>
      <c r="F83" s="92">
        <v>0</v>
      </c>
      <c r="G83" s="92">
        <f>IF(G82=0,0,(G81/G82))</f>
        <v>0</v>
      </c>
      <c r="H83" s="92">
        <f>IF(H82=0,0,(H81/H82))</f>
        <v>0</v>
      </c>
      <c r="I83" s="92">
        <f>IF(I82=0,0,(I81/I82))</f>
        <v>0</v>
      </c>
      <c r="J83" s="92">
        <f>IF(J82=0,0,(J81/J82))</f>
        <v>0</v>
      </c>
    </row>
    <row r="84" spans="1:10" ht="15" customHeight="1">
      <c r="A84" s="30" t="s">
        <v>123</v>
      </c>
      <c r="B84" s="150" t="s">
        <v>124</v>
      </c>
      <c r="C84" s="161"/>
      <c r="D84" s="58" t="s">
        <v>9</v>
      </c>
      <c r="E84" s="48"/>
      <c r="F84" s="48"/>
      <c r="G84" s="48"/>
      <c r="H84" s="48"/>
      <c r="I84" s="48"/>
      <c r="J84" s="48"/>
    </row>
    <row r="85" spans="1:10" ht="15" customHeight="1">
      <c r="A85" s="30" t="s">
        <v>125</v>
      </c>
      <c r="B85" s="150" t="s">
        <v>126</v>
      </c>
      <c r="C85" s="161"/>
      <c r="D85" s="58" t="s">
        <v>9</v>
      </c>
      <c r="E85" s="48"/>
      <c r="F85" s="48"/>
      <c r="G85" s="48"/>
      <c r="H85" s="48"/>
      <c r="I85" s="48"/>
      <c r="J85" s="48"/>
    </row>
    <row r="86" spans="1:10" ht="15" customHeight="1">
      <c r="A86" s="30"/>
      <c r="B86" s="143" t="s">
        <v>12</v>
      </c>
      <c r="C86" s="143"/>
      <c r="D86" s="93"/>
      <c r="E86" s="92">
        <v>0</v>
      </c>
      <c r="F86" s="92">
        <v>0</v>
      </c>
      <c r="G86" s="92">
        <f>IF(G85=0,0,(G84/G85))</f>
        <v>0</v>
      </c>
      <c r="H86" s="92">
        <f>IF(H85=0,0,(H84/H85))</f>
        <v>0</v>
      </c>
      <c r="I86" s="92">
        <f>IF(I85=0,0,(I84/I85))</f>
        <v>0</v>
      </c>
      <c r="J86" s="92">
        <f>IF(J85=0,0,(J84/J85))</f>
        <v>0</v>
      </c>
    </row>
    <row r="87" spans="1:10" ht="15" customHeight="1">
      <c r="A87" s="30" t="s">
        <v>127</v>
      </c>
      <c r="B87" s="150" t="s">
        <v>128</v>
      </c>
      <c r="C87" s="161"/>
      <c r="D87" s="58" t="s">
        <v>9</v>
      </c>
      <c r="E87" s="48">
        <v>0</v>
      </c>
      <c r="F87" s="48">
        <v>0</v>
      </c>
      <c r="G87" s="48"/>
      <c r="H87" s="48"/>
      <c r="I87" s="48">
        <v>1</v>
      </c>
      <c r="J87" s="48">
        <v>1</v>
      </c>
    </row>
    <row r="88" spans="1:10" ht="15" customHeight="1">
      <c r="A88" s="30" t="s">
        <v>129</v>
      </c>
      <c r="B88" s="150" t="s">
        <v>130</v>
      </c>
      <c r="C88" s="161"/>
      <c r="D88" s="58" t="s">
        <v>9</v>
      </c>
      <c r="E88" s="48"/>
      <c r="F88" s="48"/>
      <c r="G88" s="48"/>
      <c r="H88" s="48"/>
      <c r="I88" s="48">
        <v>1</v>
      </c>
      <c r="J88" s="48">
        <v>1</v>
      </c>
    </row>
    <row r="89" spans="1:10" ht="15" customHeight="1">
      <c r="A89" s="30"/>
      <c r="B89" s="143" t="s">
        <v>12</v>
      </c>
      <c r="C89" s="143"/>
      <c r="D89" s="93"/>
      <c r="E89" s="92">
        <v>0</v>
      </c>
      <c r="F89" s="92">
        <v>0</v>
      </c>
      <c r="G89" s="92">
        <f>IF(G88=0,0,(G87/G88))</f>
        <v>0</v>
      </c>
      <c r="H89" s="92">
        <f>IF(H88=0,0,(H87/H88))</f>
        <v>0</v>
      </c>
      <c r="I89" s="92">
        <f>IF(I88=0,0,(I87/I88))</f>
        <v>1</v>
      </c>
      <c r="J89" s="92">
        <f>IF(J88=0,0,(J87/J88))</f>
        <v>1</v>
      </c>
    </row>
    <row r="90" spans="1:10" ht="15" customHeight="1">
      <c r="A90" s="30" t="s">
        <v>131</v>
      </c>
      <c r="B90" s="150" t="s">
        <v>132</v>
      </c>
      <c r="C90" s="150"/>
      <c r="D90" s="58" t="s">
        <v>9</v>
      </c>
      <c r="E90" s="48">
        <v>0</v>
      </c>
      <c r="F90" s="48">
        <v>0</v>
      </c>
      <c r="G90" s="48"/>
      <c r="H90" s="48"/>
      <c r="I90" s="48">
        <v>0</v>
      </c>
      <c r="J90" s="48">
        <v>0</v>
      </c>
    </row>
    <row r="91" spans="1:10" ht="15" customHeight="1">
      <c r="A91" s="30" t="s">
        <v>133</v>
      </c>
      <c r="B91" s="145" t="s">
        <v>114</v>
      </c>
      <c r="C91" s="145"/>
      <c r="D91" s="58" t="s">
        <v>9</v>
      </c>
      <c r="E91" s="48">
        <v>3</v>
      </c>
      <c r="F91" s="48">
        <v>3</v>
      </c>
      <c r="G91" s="48">
        <v>3</v>
      </c>
      <c r="H91" s="48">
        <v>3</v>
      </c>
      <c r="I91" s="48">
        <v>3</v>
      </c>
      <c r="J91" s="48">
        <v>3</v>
      </c>
    </row>
    <row r="92" spans="1:10" ht="15" customHeight="1">
      <c r="A92" s="30"/>
      <c r="B92" s="143" t="s">
        <v>12</v>
      </c>
      <c r="C92" s="143"/>
      <c r="D92" s="94"/>
      <c r="E92" s="92">
        <v>0</v>
      </c>
      <c r="F92" s="92">
        <v>0</v>
      </c>
      <c r="G92" s="92">
        <f>IF(G91=0,0,(G90/G91))</f>
        <v>0</v>
      </c>
      <c r="H92" s="92">
        <f>IF(H91=0,0,(H90/H91))</f>
        <v>0</v>
      </c>
      <c r="I92" s="92">
        <f>IF(I91=0,0,(I90/I91))</f>
        <v>0</v>
      </c>
      <c r="J92" s="92">
        <f>IF(J91=0,0,(J90/J91))</f>
        <v>0</v>
      </c>
    </row>
    <row r="93" spans="1:10" ht="15" customHeight="1">
      <c r="A93" s="30" t="s">
        <v>134</v>
      </c>
      <c r="B93" s="150" t="s">
        <v>135</v>
      </c>
      <c r="C93" s="161"/>
      <c r="D93" s="58" t="s">
        <v>9</v>
      </c>
      <c r="E93" s="48"/>
      <c r="F93" s="48"/>
      <c r="G93" s="48"/>
      <c r="H93" s="48"/>
      <c r="I93" s="48"/>
      <c r="J93" s="48"/>
    </row>
    <row r="94" spans="1:10" ht="15" customHeight="1">
      <c r="A94" s="30" t="s">
        <v>136</v>
      </c>
      <c r="B94" s="150" t="s">
        <v>137</v>
      </c>
      <c r="C94" s="161"/>
      <c r="D94" s="58" t="s">
        <v>9</v>
      </c>
      <c r="E94" s="48"/>
      <c r="F94" s="48"/>
      <c r="G94" s="48"/>
      <c r="H94" s="48"/>
      <c r="I94" s="48"/>
      <c r="J94" s="48"/>
    </row>
    <row r="95" spans="1:10" ht="15" customHeight="1">
      <c r="A95" s="30"/>
      <c r="B95" s="143" t="s">
        <v>12</v>
      </c>
      <c r="C95" s="143"/>
      <c r="D95" s="93"/>
      <c r="E95" s="92">
        <v>0</v>
      </c>
      <c r="F95" s="92">
        <v>0</v>
      </c>
      <c r="G95" s="92">
        <f>IF(G94=0,0,(G93/G94))</f>
        <v>0</v>
      </c>
      <c r="H95" s="92">
        <f>IF(H94=0,0,(H93/H94))</f>
        <v>0</v>
      </c>
      <c r="I95" s="92">
        <f>IF(I94=0,0,(I93/I94))</f>
        <v>0</v>
      </c>
      <c r="J95" s="92">
        <f>IF(J94=0,0,(J93/J94))</f>
        <v>0</v>
      </c>
    </row>
    <row r="96" spans="1:10" ht="15" customHeight="1">
      <c r="A96" s="30" t="s">
        <v>138</v>
      </c>
      <c r="B96" s="150" t="s">
        <v>139</v>
      </c>
      <c r="C96" s="161"/>
      <c r="D96" s="58" t="s">
        <v>9</v>
      </c>
      <c r="E96" s="48"/>
      <c r="F96" s="48"/>
      <c r="G96" s="48"/>
      <c r="H96" s="48"/>
      <c r="I96" s="48"/>
      <c r="J96" s="48"/>
    </row>
    <row r="97" spans="1:10" ht="15" customHeight="1">
      <c r="A97" s="30" t="s">
        <v>140</v>
      </c>
      <c r="B97" s="150" t="s">
        <v>141</v>
      </c>
      <c r="C97" s="161"/>
      <c r="D97" s="58" t="s">
        <v>9</v>
      </c>
      <c r="E97" s="48"/>
      <c r="F97" s="48"/>
      <c r="G97" s="48"/>
      <c r="H97" s="48"/>
      <c r="I97" s="48">
        <v>1</v>
      </c>
      <c r="J97" s="48">
        <v>1</v>
      </c>
    </row>
    <row r="98" spans="1:10" ht="15" customHeight="1">
      <c r="A98" s="30"/>
      <c r="B98" s="143" t="s">
        <v>12</v>
      </c>
      <c r="C98" s="143"/>
      <c r="D98" s="93"/>
      <c r="E98" s="92">
        <v>0</v>
      </c>
      <c r="F98" s="92">
        <v>0</v>
      </c>
      <c r="G98" s="92">
        <f>IF(G97=0,0,(G96/G97))</f>
        <v>0</v>
      </c>
      <c r="H98" s="92">
        <f>IF(H97=0,0,(H96/H97))</f>
        <v>0</v>
      </c>
      <c r="I98" s="92">
        <f>IF(I97=0,0,(I96/I97))</f>
        <v>0</v>
      </c>
      <c r="J98" s="92">
        <f>IF(J97=0,0,(J96/J97))</f>
        <v>0</v>
      </c>
    </row>
    <row r="99" spans="1:10" ht="15" customHeight="1">
      <c r="A99" s="30" t="s">
        <v>142</v>
      </c>
      <c r="B99" s="150" t="s">
        <v>143</v>
      </c>
      <c r="C99" s="161"/>
      <c r="D99" s="58" t="s">
        <v>9</v>
      </c>
      <c r="E99" s="48"/>
      <c r="F99" s="48"/>
      <c r="G99" s="48"/>
      <c r="H99" s="48"/>
      <c r="I99" s="48"/>
      <c r="J99" s="48"/>
    </row>
    <row r="100" spans="1:10" ht="15" customHeight="1">
      <c r="A100" s="30" t="s">
        <v>144</v>
      </c>
      <c r="B100" s="150" t="s">
        <v>145</v>
      </c>
      <c r="C100" s="161"/>
      <c r="D100" s="58" t="s">
        <v>9</v>
      </c>
      <c r="E100" s="48"/>
      <c r="F100" s="48"/>
      <c r="G100" s="48"/>
      <c r="H100" s="48"/>
      <c r="I100" s="48">
        <v>1</v>
      </c>
      <c r="J100" s="48">
        <v>1</v>
      </c>
    </row>
    <row r="101" spans="1:10" ht="15" customHeight="1">
      <c r="A101" s="30"/>
      <c r="B101" s="143" t="s">
        <v>12</v>
      </c>
      <c r="C101" s="143"/>
      <c r="D101" s="93"/>
      <c r="E101" s="92">
        <v>0</v>
      </c>
      <c r="F101" s="92">
        <v>0</v>
      </c>
      <c r="G101" s="92">
        <f>IF(G100=0,0,(G99/G100))</f>
        <v>0</v>
      </c>
      <c r="H101" s="92">
        <f>IF(H100=0,0,(H99/H100))</f>
        <v>0</v>
      </c>
      <c r="I101" s="92">
        <f>IF(I100=0,0,(I99/I100))</f>
        <v>0</v>
      </c>
      <c r="J101" s="92">
        <f>IF(J100=0,0,(J99/J100))</f>
        <v>0</v>
      </c>
    </row>
    <row r="102" spans="1:10" ht="15" customHeight="1">
      <c r="A102" s="30" t="s">
        <v>146</v>
      </c>
      <c r="B102" s="150" t="s">
        <v>147</v>
      </c>
      <c r="C102" s="161"/>
      <c r="D102" s="58" t="s">
        <v>9</v>
      </c>
      <c r="E102" s="48"/>
      <c r="F102" s="48"/>
      <c r="G102" s="48"/>
      <c r="H102" s="48"/>
      <c r="I102" s="48"/>
      <c r="J102" s="48"/>
    </row>
    <row r="103" spans="1:10" ht="15" customHeight="1">
      <c r="A103" s="30" t="s">
        <v>148</v>
      </c>
      <c r="B103" s="150" t="s">
        <v>149</v>
      </c>
      <c r="C103" s="161"/>
      <c r="D103" s="58" t="s">
        <v>9</v>
      </c>
      <c r="E103" s="48"/>
      <c r="F103" s="48"/>
      <c r="G103" s="48"/>
      <c r="H103" s="48"/>
      <c r="I103" s="48"/>
      <c r="J103" s="48"/>
    </row>
    <row r="104" spans="1:10" ht="15" customHeight="1">
      <c r="A104" s="30"/>
      <c r="B104" s="143" t="s">
        <v>12</v>
      </c>
      <c r="C104" s="143"/>
      <c r="D104" s="93"/>
      <c r="E104" s="92">
        <v>0</v>
      </c>
      <c r="F104" s="92">
        <v>0</v>
      </c>
      <c r="G104" s="92">
        <f>IF(G103=0,0,(G102/G103))</f>
        <v>0</v>
      </c>
      <c r="H104" s="92">
        <f>IF(H103=0,0,(H102/H103))</f>
        <v>0</v>
      </c>
      <c r="I104" s="92">
        <f>IF(I103=0,0,(I102/I103))</f>
        <v>0</v>
      </c>
      <c r="J104" s="92">
        <f>IF(J103=0,0,(J102/J103))</f>
        <v>0</v>
      </c>
    </row>
    <row r="105" spans="1:10" ht="15" customHeight="1">
      <c r="A105" s="30" t="s">
        <v>150</v>
      </c>
      <c r="B105" s="150" t="s">
        <v>151</v>
      </c>
      <c r="C105" s="161"/>
      <c r="D105" s="58" t="s">
        <v>9</v>
      </c>
      <c r="E105" s="48"/>
      <c r="F105" s="48"/>
      <c r="G105" s="48"/>
      <c r="H105" s="48"/>
      <c r="I105" s="48"/>
      <c r="J105" s="48"/>
    </row>
    <row r="106" spans="1:10" ht="15" customHeight="1">
      <c r="A106" s="30" t="s">
        <v>152</v>
      </c>
      <c r="B106" s="150" t="s">
        <v>153</v>
      </c>
      <c r="C106" s="161"/>
      <c r="D106" s="58" t="s">
        <v>9</v>
      </c>
      <c r="E106" s="48"/>
      <c r="F106" s="48"/>
      <c r="G106" s="48"/>
      <c r="H106" s="48"/>
      <c r="I106" s="48"/>
      <c r="J106" s="48"/>
    </row>
    <row r="107" spans="1:10" ht="15" customHeight="1">
      <c r="A107" s="30"/>
      <c r="B107" s="143" t="s">
        <v>12</v>
      </c>
      <c r="C107" s="143"/>
      <c r="D107" s="93"/>
      <c r="E107" s="92">
        <v>0</v>
      </c>
      <c r="F107" s="92">
        <v>0</v>
      </c>
      <c r="G107" s="92">
        <f>IF(G106=0,0,(G105/G106))</f>
        <v>0</v>
      </c>
      <c r="H107" s="92">
        <f>IF(H106=0,0,(H105/H106))</f>
        <v>0</v>
      </c>
      <c r="I107" s="92">
        <f>IF(I106=0,0,(I105/I106))</f>
        <v>0</v>
      </c>
      <c r="J107" s="92">
        <f>IF(J106=0,0,(J105/J106))</f>
        <v>0</v>
      </c>
    </row>
    <row r="108" spans="1:10" ht="15" customHeight="1">
      <c r="A108" s="30" t="s">
        <v>154</v>
      </c>
      <c r="B108" s="150" t="s">
        <v>155</v>
      </c>
      <c r="C108" s="161"/>
      <c r="D108" s="58" t="s">
        <v>9</v>
      </c>
      <c r="E108" s="48"/>
      <c r="F108" s="48"/>
      <c r="G108" s="48"/>
      <c r="H108" s="48"/>
      <c r="I108" s="48"/>
      <c r="J108" s="48"/>
    </row>
    <row r="109" spans="1:10" ht="15" customHeight="1">
      <c r="A109" s="30" t="s">
        <v>156</v>
      </c>
      <c r="B109" s="150" t="s">
        <v>157</v>
      </c>
      <c r="C109" s="161"/>
      <c r="D109" s="58" t="s">
        <v>9</v>
      </c>
      <c r="E109" s="48"/>
      <c r="F109" s="48"/>
      <c r="G109" s="48"/>
      <c r="H109" s="48"/>
      <c r="I109" s="48"/>
      <c r="J109" s="48"/>
    </row>
    <row r="110" spans="1:10" ht="15" customHeight="1">
      <c r="A110" s="30"/>
      <c r="B110" s="143" t="s">
        <v>12</v>
      </c>
      <c r="C110" s="143"/>
      <c r="D110" s="93"/>
      <c r="E110" s="95">
        <v>0</v>
      </c>
      <c r="F110" s="95">
        <v>0</v>
      </c>
      <c r="G110" s="95">
        <f>IF(G109=0,0,(G108/G109))</f>
        <v>0</v>
      </c>
      <c r="H110" s="95">
        <f>IF(H109=0,0,(H108/H109))</f>
        <v>0</v>
      </c>
      <c r="I110" s="95">
        <f>IF(I109=0,0,(I108/I109))</f>
        <v>0</v>
      </c>
      <c r="J110" s="95">
        <f>IF(J109=0,0,(J108/J109))</f>
        <v>0</v>
      </c>
    </row>
    <row r="111" spans="1:10" ht="15" customHeight="1">
      <c r="A111" s="30" t="s">
        <v>158</v>
      </c>
      <c r="B111" s="150" t="s">
        <v>159</v>
      </c>
      <c r="C111" s="161"/>
      <c r="D111" s="58" t="s">
        <v>9</v>
      </c>
      <c r="E111" s="48"/>
      <c r="F111" s="48"/>
      <c r="G111" s="48"/>
      <c r="H111" s="48"/>
      <c r="I111" s="48"/>
      <c r="J111" s="48"/>
    </row>
    <row r="112" spans="1:10" ht="15" customHeight="1">
      <c r="A112" s="30" t="s">
        <v>160</v>
      </c>
      <c r="B112" s="150" t="s">
        <v>161</v>
      </c>
      <c r="C112" s="161"/>
      <c r="D112" s="58" t="s">
        <v>9</v>
      </c>
      <c r="E112" s="48"/>
      <c r="F112" s="48"/>
      <c r="G112" s="48"/>
      <c r="H112" s="48"/>
      <c r="I112" s="48"/>
      <c r="J112" s="48"/>
    </row>
    <row r="113" spans="1:10" ht="15" customHeight="1">
      <c r="A113" s="30"/>
      <c r="B113" s="143" t="s">
        <v>12</v>
      </c>
      <c r="C113" s="143"/>
      <c r="D113" s="93"/>
      <c r="E113" s="92">
        <v>0</v>
      </c>
      <c r="F113" s="92">
        <v>0</v>
      </c>
      <c r="G113" s="92">
        <f>IF(G112=0,0,(G111/G112))</f>
        <v>0</v>
      </c>
      <c r="H113" s="92">
        <f>IF(H112=0,0,(H111/H112))</f>
        <v>0</v>
      </c>
      <c r="I113" s="92">
        <f>IF(I112=0,0,(I111/I112))</f>
        <v>0</v>
      </c>
      <c r="J113" s="92">
        <f>IF(J112=0,0,(J111/J112))</f>
        <v>0</v>
      </c>
    </row>
    <row r="114" spans="1:10" ht="15" customHeight="1">
      <c r="A114" s="30" t="s">
        <v>162</v>
      </c>
      <c r="B114" s="150" t="s">
        <v>163</v>
      </c>
      <c r="C114" s="161"/>
      <c r="D114" s="58" t="s">
        <v>9</v>
      </c>
      <c r="E114" s="48"/>
      <c r="F114" s="48"/>
      <c r="G114" s="48"/>
      <c r="H114" s="48"/>
      <c r="I114" s="48"/>
      <c r="J114" s="48"/>
    </row>
    <row r="115" spans="1:10" ht="15" customHeight="1">
      <c r="A115" s="30" t="s">
        <v>164</v>
      </c>
      <c r="B115" s="150" t="s">
        <v>165</v>
      </c>
      <c r="C115" s="161"/>
      <c r="D115" s="58" t="s">
        <v>9</v>
      </c>
      <c r="E115" s="48"/>
      <c r="F115" s="48"/>
      <c r="G115" s="48"/>
      <c r="H115" s="48"/>
      <c r="I115" s="48"/>
      <c r="J115" s="48"/>
    </row>
    <row r="116" spans="1:10" ht="15" customHeight="1">
      <c r="A116" s="30"/>
      <c r="B116" s="143" t="s">
        <v>12</v>
      </c>
      <c r="C116" s="143"/>
      <c r="D116" s="93"/>
      <c r="E116" s="92">
        <v>0</v>
      </c>
      <c r="F116" s="92">
        <v>0</v>
      </c>
      <c r="G116" s="92">
        <f>IF(G115=0,0,(G114/G115))</f>
        <v>0</v>
      </c>
      <c r="H116" s="92">
        <f>IF(H115=0,0,(H114/H115))</f>
        <v>0</v>
      </c>
      <c r="I116" s="92">
        <f>IF(I115=0,0,(I114/I115))</f>
        <v>0</v>
      </c>
      <c r="J116" s="92">
        <f>IF(J115=0,0,(J114/J115))</f>
        <v>0</v>
      </c>
    </row>
    <row r="117" spans="1:10" ht="15" customHeight="1">
      <c r="A117" s="47" t="s">
        <v>166</v>
      </c>
      <c r="B117" s="146" t="s">
        <v>167</v>
      </c>
      <c r="C117" s="146"/>
      <c r="D117" s="31" t="s">
        <v>9</v>
      </c>
      <c r="E117" s="32"/>
      <c r="F117" s="32"/>
      <c r="G117" s="32"/>
      <c r="H117" s="32"/>
      <c r="I117" s="32"/>
      <c r="J117" s="32"/>
    </row>
    <row r="118" spans="1:10" ht="15" customHeight="1">
      <c r="A118" s="47" t="s">
        <v>168</v>
      </c>
      <c r="B118" s="146" t="s">
        <v>169</v>
      </c>
      <c r="C118" s="146"/>
      <c r="D118" s="31" t="s">
        <v>9</v>
      </c>
      <c r="E118" s="20"/>
      <c r="F118" s="32"/>
      <c r="G118" s="20"/>
      <c r="H118" s="32"/>
      <c r="I118" s="20"/>
      <c r="J118" s="32"/>
    </row>
    <row r="119" spans="1:10" ht="15" customHeight="1" thickBot="1">
      <c r="A119" s="68"/>
      <c r="B119" s="138" t="s">
        <v>12</v>
      </c>
      <c r="C119" s="138"/>
      <c r="D119" s="69"/>
      <c r="E119" s="70">
        <v>0</v>
      </c>
      <c r="F119" s="70">
        <v>0</v>
      </c>
      <c r="G119" s="70">
        <f>IF(G118=0,0,(G117/G118))</f>
        <v>0</v>
      </c>
      <c r="H119" s="70">
        <f>IF(H118=0,0,(H117/H118))</f>
        <v>0</v>
      </c>
      <c r="I119" s="70">
        <f>IF(I118=0,0,(I117/I118))</f>
        <v>0</v>
      </c>
      <c r="J119" s="70">
        <f>IF(J118=0,0,(J117/J118))</f>
        <v>0</v>
      </c>
    </row>
    <row r="120" spans="1:10" s="1" customFormat="1" ht="15" customHeight="1" thickBot="1">
      <c r="A120" s="96" t="s">
        <v>170</v>
      </c>
      <c r="B120" s="97" t="s">
        <v>171</v>
      </c>
      <c r="C120" s="98"/>
      <c r="D120" s="99"/>
      <c r="E120" s="100"/>
      <c r="F120" s="101"/>
      <c r="G120" s="100"/>
      <c r="H120" s="101"/>
      <c r="I120" s="100"/>
      <c r="J120" s="101"/>
    </row>
    <row r="121" spans="1:10" ht="15" customHeight="1">
      <c r="A121" s="33" t="s">
        <v>172</v>
      </c>
      <c r="B121" s="149" t="s">
        <v>173</v>
      </c>
      <c r="C121" s="149"/>
      <c r="D121" s="81" t="s">
        <v>174</v>
      </c>
      <c r="E121" s="46">
        <v>11703</v>
      </c>
      <c r="F121" s="46">
        <v>11703</v>
      </c>
      <c r="G121" s="46">
        <v>13889</v>
      </c>
      <c r="H121" s="46">
        <v>13889</v>
      </c>
      <c r="I121" s="46">
        <v>8707</v>
      </c>
      <c r="J121" s="46">
        <v>8707</v>
      </c>
    </row>
    <row r="122" spans="1:10" ht="15" customHeight="1">
      <c r="A122" s="30" t="s">
        <v>175</v>
      </c>
      <c r="B122" s="145" t="s">
        <v>176</v>
      </c>
      <c r="C122" s="145"/>
      <c r="D122" s="58" t="s">
        <v>174</v>
      </c>
      <c r="E122" s="48">
        <v>5148</v>
      </c>
      <c r="F122" s="48">
        <v>5148</v>
      </c>
      <c r="G122" s="48">
        <v>11400</v>
      </c>
      <c r="H122" s="48">
        <v>11400</v>
      </c>
      <c r="I122" s="48">
        <v>8700</v>
      </c>
      <c r="J122" s="48">
        <v>8700</v>
      </c>
    </row>
    <row r="123" spans="1:10" ht="15" customHeight="1">
      <c r="A123" s="30"/>
      <c r="B123" s="102" t="s">
        <v>12</v>
      </c>
      <c r="C123" s="102"/>
      <c r="D123" s="39"/>
      <c r="E123" s="92">
        <v>2.2733100233100232</v>
      </c>
      <c r="F123" s="92">
        <v>2.2733100233100232</v>
      </c>
      <c r="G123" s="92">
        <f>IF(G122=0,0,(G121/G122))</f>
        <v>1.2183333333333333</v>
      </c>
      <c r="H123" s="92">
        <f>IF(H122=0,0,(H121/H122))</f>
        <v>1.2183333333333333</v>
      </c>
      <c r="I123" s="92">
        <f>IF(I122=0,0,(I121/I122))</f>
        <v>1.0008045977011495</v>
      </c>
      <c r="J123" s="92">
        <f>IF(J122=0,0,(J121/J122))</f>
        <v>1.0008045977011495</v>
      </c>
    </row>
    <row r="124" spans="1:10" ht="15" customHeight="1">
      <c r="A124" s="30" t="s">
        <v>177</v>
      </c>
      <c r="B124" s="150" t="s">
        <v>178</v>
      </c>
      <c r="C124" s="150"/>
      <c r="D124" s="58" t="s">
        <v>174</v>
      </c>
      <c r="E124" s="103">
        <v>6914</v>
      </c>
      <c r="F124" s="48">
        <v>6914</v>
      </c>
      <c r="G124" s="103">
        <v>8796</v>
      </c>
      <c r="H124" s="103">
        <v>8796</v>
      </c>
      <c r="I124" s="103">
        <f>3888+1369</f>
        <v>5257</v>
      </c>
      <c r="J124" s="48">
        <v>5257</v>
      </c>
    </row>
    <row r="125" spans="1:10" ht="15" customHeight="1">
      <c r="A125" s="30" t="s">
        <v>179</v>
      </c>
      <c r="B125" s="145" t="s">
        <v>180</v>
      </c>
      <c r="C125" s="145"/>
      <c r="D125" s="58" t="s">
        <v>174</v>
      </c>
      <c r="E125" s="48">
        <v>11703</v>
      </c>
      <c r="F125" s="48">
        <v>11703</v>
      </c>
      <c r="G125" s="48">
        <v>13889</v>
      </c>
      <c r="H125" s="48">
        <v>13889</v>
      </c>
      <c r="I125" s="48">
        <v>8707</v>
      </c>
      <c r="J125" s="48">
        <v>8707</v>
      </c>
    </row>
    <row r="126" spans="1:10" ht="15" customHeight="1">
      <c r="A126" s="30"/>
      <c r="B126" s="102" t="s">
        <v>12</v>
      </c>
      <c r="C126" s="102"/>
      <c r="D126" s="39"/>
      <c r="E126" s="92">
        <v>0.59078868666153983</v>
      </c>
      <c r="F126" s="92">
        <v>0.59078868666153983</v>
      </c>
      <c r="G126" s="92">
        <f>IF(G125=0,0,(G124/G125))</f>
        <v>0.6333069335445316</v>
      </c>
      <c r="H126" s="92">
        <f>IF(H125=0,0,(H124/H125))</f>
        <v>0.6333069335445316</v>
      </c>
      <c r="I126" s="92">
        <f>IF(I125=0,0,(I124/I125))</f>
        <v>0.6037670839554381</v>
      </c>
      <c r="J126" s="92">
        <f>IF(J125=0,0,(J124/J125))</f>
        <v>0.6037670839554381</v>
      </c>
    </row>
    <row r="127" spans="1:10" ht="15" customHeight="1">
      <c r="A127" s="30" t="s">
        <v>181</v>
      </c>
      <c r="B127" s="145" t="s">
        <v>173</v>
      </c>
      <c r="C127" s="145"/>
      <c r="D127" s="58" t="s">
        <v>9</v>
      </c>
      <c r="E127" s="48">
        <v>11703</v>
      </c>
      <c r="F127" s="48">
        <v>11703</v>
      </c>
      <c r="G127" s="48">
        <v>13889</v>
      </c>
      <c r="H127" s="48">
        <v>13889</v>
      </c>
      <c r="I127" s="48">
        <v>8707</v>
      </c>
      <c r="J127" s="48">
        <v>8707</v>
      </c>
    </row>
    <row r="128" spans="1:10" ht="15" customHeight="1">
      <c r="A128" s="30" t="s">
        <v>182</v>
      </c>
      <c r="B128" s="145" t="s">
        <v>183</v>
      </c>
      <c r="C128" s="145"/>
      <c r="D128" s="58" t="s">
        <v>9</v>
      </c>
      <c r="E128" s="48">
        <v>3</v>
      </c>
      <c r="F128" s="48">
        <v>3</v>
      </c>
      <c r="G128" s="48">
        <v>3</v>
      </c>
      <c r="H128" s="48">
        <v>3</v>
      </c>
      <c r="I128" s="48">
        <v>3</v>
      </c>
      <c r="J128" s="48">
        <v>3</v>
      </c>
    </row>
    <row r="129" spans="1:10" ht="15" customHeight="1">
      <c r="A129" s="30"/>
      <c r="B129" s="102" t="s">
        <v>12</v>
      </c>
      <c r="C129" s="102"/>
      <c r="D129" s="39"/>
      <c r="E129" s="92">
        <v>3901</v>
      </c>
      <c r="F129" s="92">
        <v>3901</v>
      </c>
      <c r="G129" s="92">
        <f>IF(G128=0,0,(G127/G128))</f>
        <v>4629.666666666667</v>
      </c>
      <c r="H129" s="92">
        <f>IF(H128=0,0,(H127/H128))</f>
        <v>4629.666666666667</v>
      </c>
      <c r="I129" s="92">
        <f>IF(I128=0,0,(I127/I128))</f>
        <v>2902.3333333333335</v>
      </c>
      <c r="J129" s="92">
        <f>IF(J128=0,0,(J127/J128))</f>
        <v>2902.3333333333335</v>
      </c>
    </row>
    <row r="130" spans="1:10" ht="15" customHeight="1">
      <c r="A130" s="30" t="s">
        <v>184</v>
      </c>
      <c r="B130" s="150" t="s">
        <v>173</v>
      </c>
      <c r="C130" s="150"/>
      <c r="D130" s="58" t="s">
        <v>174</v>
      </c>
      <c r="E130" s="48">
        <v>11703</v>
      </c>
      <c r="F130" s="48">
        <v>11703</v>
      </c>
      <c r="G130" s="48">
        <v>13889</v>
      </c>
      <c r="H130" s="48">
        <v>13889</v>
      </c>
      <c r="I130" s="48">
        <v>8707</v>
      </c>
      <c r="J130" s="48">
        <v>8707</v>
      </c>
    </row>
    <row r="131" spans="1:10" ht="15" customHeight="1">
      <c r="A131" s="30" t="s">
        <v>185</v>
      </c>
      <c r="B131" s="150" t="s">
        <v>186</v>
      </c>
      <c r="C131" s="150"/>
      <c r="D131" s="58" t="s">
        <v>38</v>
      </c>
      <c r="E131" s="48">
        <v>132000</v>
      </c>
      <c r="F131" s="48">
        <v>132000</v>
      </c>
      <c r="G131" s="48">
        <v>190000</v>
      </c>
      <c r="H131" s="48">
        <v>190000</v>
      </c>
      <c r="I131" s="48">
        <v>145000</v>
      </c>
      <c r="J131" s="48">
        <v>8700</v>
      </c>
    </row>
    <row r="132" spans="1:10" ht="15" customHeight="1">
      <c r="A132" s="30"/>
      <c r="B132" s="102" t="s">
        <v>12</v>
      </c>
      <c r="C132" s="102"/>
      <c r="D132" s="39"/>
      <c r="E132" s="95">
        <v>8.865909090909091E-2</v>
      </c>
      <c r="F132" s="95">
        <v>8.865909090909091E-2</v>
      </c>
      <c r="G132" s="95">
        <f>IF(G131=0,0,(G130/G131))</f>
        <v>7.3099999999999998E-2</v>
      </c>
      <c r="H132" s="95">
        <f>IF(H131=0,0,(H130/H131))</f>
        <v>7.3099999999999998E-2</v>
      </c>
      <c r="I132" s="95">
        <f>IF(I131=0,0,(I130/I131))</f>
        <v>6.0048275862068963E-2</v>
      </c>
      <c r="J132" s="95">
        <f>IF(J131=0,0,(J130/J131))</f>
        <v>1.0008045977011495</v>
      </c>
    </row>
    <row r="133" spans="1:10" ht="15" customHeight="1">
      <c r="A133" s="47" t="s">
        <v>187</v>
      </c>
      <c r="B133" s="150" t="s">
        <v>173</v>
      </c>
      <c r="C133" s="150"/>
      <c r="D133" s="58" t="s">
        <v>174</v>
      </c>
      <c r="E133" s="48">
        <v>11703</v>
      </c>
      <c r="F133" s="48">
        <v>11703</v>
      </c>
      <c r="G133" s="48">
        <v>13889</v>
      </c>
      <c r="H133" s="48">
        <v>13889</v>
      </c>
      <c r="I133" s="48">
        <v>8707</v>
      </c>
      <c r="J133" s="48">
        <v>8707</v>
      </c>
    </row>
    <row r="134" spans="1:10" ht="15" customHeight="1">
      <c r="A134" s="47" t="s">
        <v>188</v>
      </c>
      <c r="B134" s="165" t="s">
        <v>189</v>
      </c>
      <c r="C134" s="165"/>
      <c r="D134" s="58" t="s">
        <v>38</v>
      </c>
      <c r="E134" s="56">
        <v>132000</v>
      </c>
      <c r="F134" s="56">
        <v>132000</v>
      </c>
      <c r="G134" s="56">
        <v>190000</v>
      </c>
      <c r="H134" s="56">
        <v>190000</v>
      </c>
      <c r="I134" s="56">
        <v>145000</v>
      </c>
      <c r="J134" s="56">
        <v>8700</v>
      </c>
    </row>
    <row r="135" spans="1:10" ht="15" customHeight="1">
      <c r="A135" s="47"/>
      <c r="B135" s="102" t="s">
        <v>12</v>
      </c>
      <c r="C135" s="102"/>
      <c r="D135" s="39"/>
      <c r="E135" s="92">
        <v>8.865909090909091E-2</v>
      </c>
      <c r="F135" s="92">
        <v>8.865909090909091E-2</v>
      </c>
      <c r="G135" s="92">
        <f>IF(G134=0,0,(G133/G134))</f>
        <v>7.3099999999999998E-2</v>
      </c>
      <c r="H135" s="92">
        <f>IF(H134=0,0,(H133/H134))</f>
        <v>7.3099999999999998E-2</v>
      </c>
      <c r="I135" s="92">
        <f>IF(I134=0,0,(I133/I134))</f>
        <v>6.0048275862068963E-2</v>
      </c>
      <c r="J135" s="92">
        <f>IF(J134=0,0,(J133/J134))</f>
        <v>1.0008045977011495</v>
      </c>
    </row>
    <row r="136" spans="1:10" ht="15" customHeight="1">
      <c r="A136" s="47" t="s">
        <v>190</v>
      </c>
      <c r="B136" s="163" t="s">
        <v>191</v>
      </c>
      <c r="C136" s="163"/>
      <c r="D136" s="58" t="s">
        <v>192</v>
      </c>
      <c r="E136" s="32">
        <v>2164</v>
      </c>
      <c r="F136" s="32">
        <v>2164</v>
      </c>
      <c r="G136" s="32">
        <v>4441</v>
      </c>
      <c r="H136" s="32">
        <v>4441</v>
      </c>
      <c r="I136" s="32">
        <v>20676</v>
      </c>
      <c r="J136" s="35">
        <v>20676</v>
      </c>
    </row>
    <row r="137" spans="1:10" ht="15" customHeight="1">
      <c r="A137" s="30" t="s">
        <v>193</v>
      </c>
      <c r="B137" s="165" t="s">
        <v>189</v>
      </c>
      <c r="C137" s="165"/>
      <c r="D137" s="58" t="s">
        <v>38</v>
      </c>
      <c r="E137" s="56">
        <v>132000</v>
      </c>
      <c r="F137" s="56">
        <v>132000</v>
      </c>
      <c r="G137" s="56">
        <v>190000</v>
      </c>
      <c r="H137" s="56">
        <v>190000</v>
      </c>
      <c r="I137" s="56">
        <v>145000</v>
      </c>
      <c r="J137" s="56">
        <v>8700</v>
      </c>
    </row>
    <row r="138" spans="1:10" ht="15" customHeight="1">
      <c r="A138" s="47"/>
      <c r="B138" s="102" t="s">
        <v>12</v>
      </c>
      <c r="C138" s="102"/>
      <c r="D138" s="39"/>
      <c r="E138" s="92">
        <v>1.6393939393939395E-2</v>
      </c>
      <c r="F138" s="92">
        <v>1.6393939393939395E-2</v>
      </c>
      <c r="G138" s="92">
        <f>IF(G137=0,0,(G136/G137))</f>
        <v>2.3373684210526317E-2</v>
      </c>
      <c r="H138" s="92">
        <f>IF(H137=0,0,(H136/H137))</f>
        <v>2.3373684210526317E-2</v>
      </c>
      <c r="I138" s="92">
        <f>IF(I137=0,0,(I136/I137))</f>
        <v>0.14259310344827586</v>
      </c>
      <c r="J138" s="92">
        <f>IF(J137=0,0,(J136/J137))</f>
        <v>2.376551724137931</v>
      </c>
    </row>
    <row r="139" spans="1:10" ht="15" customHeight="1">
      <c r="A139" s="47" t="s">
        <v>194</v>
      </c>
      <c r="B139" s="163" t="s">
        <v>195</v>
      </c>
      <c r="C139" s="163"/>
      <c r="D139" s="58" t="s">
        <v>174</v>
      </c>
      <c r="E139" s="32">
        <v>512</v>
      </c>
      <c r="F139" s="32">
        <v>512</v>
      </c>
      <c r="G139" s="32">
        <v>513</v>
      </c>
      <c r="H139" s="32">
        <v>513</v>
      </c>
      <c r="I139" s="32">
        <v>20676</v>
      </c>
      <c r="J139" s="121">
        <v>20676</v>
      </c>
    </row>
    <row r="140" spans="1:10" ht="15" customHeight="1">
      <c r="A140" s="47" t="s">
        <v>196</v>
      </c>
      <c r="B140" s="150" t="s">
        <v>173</v>
      </c>
      <c r="C140" s="150"/>
      <c r="D140" s="58" t="s">
        <v>174</v>
      </c>
      <c r="E140" s="48">
        <v>11703</v>
      </c>
      <c r="F140" s="48">
        <v>11703</v>
      </c>
      <c r="G140" s="48">
        <v>13889</v>
      </c>
      <c r="H140" s="48">
        <v>13889</v>
      </c>
      <c r="I140" s="48">
        <v>8707</v>
      </c>
      <c r="J140" s="48">
        <v>8707</v>
      </c>
    </row>
    <row r="141" spans="1:10" ht="15" customHeight="1">
      <c r="A141" s="47"/>
      <c r="B141" s="102" t="s">
        <v>12</v>
      </c>
      <c r="C141" s="102"/>
      <c r="D141" s="39"/>
      <c r="E141" s="86">
        <v>4.3749465948901993E-2</v>
      </c>
      <c r="F141" s="86">
        <v>4.3749465948901993E-2</v>
      </c>
      <c r="G141" s="86">
        <f>IF(G140=0,0,(G139/G140))</f>
        <v>3.6935704514363885E-2</v>
      </c>
      <c r="H141" s="86">
        <f>IF(H140=0,0,(H139/H140))</f>
        <v>3.6935704514363885E-2</v>
      </c>
      <c r="I141" s="86">
        <f>IF(I140=0,0,(I139/I140))</f>
        <v>2.3746410933731479</v>
      </c>
      <c r="J141" s="86">
        <f>IF(J140=0,0,(J139/J140))</f>
        <v>2.3746410933731479</v>
      </c>
    </row>
    <row r="142" spans="1:10" ht="15" customHeight="1">
      <c r="A142" s="47" t="s">
        <v>197</v>
      </c>
      <c r="B142" s="123" t="s">
        <v>198</v>
      </c>
      <c r="C142" s="123"/>
      <c r="D142" s="90" t="s">
        <v>174</v>
      </c>
      <c r="E142" s="32"/>
      <c r="F142" s="32"/>
      <c r="G142" s="32">
        <v>9733</v>
      </c>
      <c r="H142" s="32">
        <v>9733</v>
      </c>
      <c r="I142" s="32">
        <v>0</v>
      </c>
      <c r="J142" s="32">
        <v>0</v>
      </c>
    </row>
    <row r="143" spans="1:10" ht="15" customHeight="1">
      <c r="A143" s="47" t="s">
        <v>199</v>
      </c>
      <c r="B143" s="145" t="s">
        <v>176</v>
      </c>
      <c r="C143" s="145"/>
      <c r="D143" s="31" t="s">
        <v>174</v>
      </c>
      <c r="E143" s="48"/>
      <c r="F143" s="48"/>
      <c r="G143" s="48">
        <v>11400</v>
      </c>
      <c r="H143" s="48">
        <v>11400</v>
      </c>
      <c r="I143" s="48">
        <v>8700</v>
      </c>
      <c r="J143" s="48">
        <v>8700</v>
      </c>
    </row>
    <row r="144" spans="1:10" ht="15" customHeight="1" thickBot="1">
      <c r="A144" s="104"/>
      <c r="B144" s="105" t="s">
        <v>12</v>
      </c>
      <c r="C144" s="105"/>
      <c r="D144" s="69"/>
      <c r="E144" s="70">
        <v>0</v>
      </c>
      <c r="F144" s="70">
        <v>0</v>
      </c>
      <c r="G144" s="70">
        <f>IF(G143=0,0,(G142/G143))</f>
        <v>0.8537719298245614</v>
      </c>
      <c r="H144" s="70">
        <f>IF(H143=0,0,(H142/H143))</f>
        <v>0.8537719298245614</v>
      </c>
      <c r="I144" s="70">
        <f>IF(I143=0,0,(I142/I143))</f>
        <v>0</v>
      </c>
      <c r="J144" s="70">
        <f>IF(J143=0,0,(J142/J143))</f>
        <v>0</v>
      </c>
    </row>
    <row r="145" spans="1:10" ht="15" customHeight="1" thickBot="1">
      <c r="A145" s="51" t="s">
        <v>200</v>
      </c>
      <c r="B145" s="133" t="s">
        <v>201</v>
      </c>
      <c r="C145" s="134"/>
      <c r="D145" s="52"/>
      <c r="E145" s="53"/>
      <c r="F145" s="54"/>
      <c r="G145" s="53"/>
      <c r="H145" s="54"/>
      <c r="I145" s="53"/>
      <c r="J145" s="54"/>
    </row>
    <row r="146" spans="1:10" ht="15" customHeight="1">
      <c r="A146" s="45" t="s">
        <v>202</v>
      </c>
      <c r="B146" s="164" t="s">
        <v>203</v>
      </c>
      <c r="C146" s="164"/>
      <c r="D146" s="106" t="s">
        <v>9</v>
      </c>
      <c r="E146" s="35"/>
      <c r="F146" s="35"/>
      <c r="G146" s="35"/>
      <c r="H146" s="35"/>
      <c r="I146" s="35"/>
      <c r="J146" s="35"/>
    </row>
    <row r="147" spans="1:10" ht="15" customHeight="1">
      <c r="A147" s="47" t="s">
        <v>204</v>
      </c>
      <c r="B147" s="123" t="s">
        <v>205</v>
      </c>
      <c r="C147" s="123"/>
      <c r="D147" s="90" t="s">
        <v>9</v>
      </c>
      <c r="E147" s="32"/>
      <c r="F147" s="32"/>
      <c r="G147" s="32"/>
      <c r="H147" s="32"/>
      <c r="I147" s="32"/>
      <c r="J147" s="32"/>
    </row>
    <row r="148" spans="1:10" ht="15" customHeight="1" thickBot="1">
      <c r="A148" s="68"/>
      <c r="B148" s="105" t="s">
        <v>12</v>
      </c>
      <c r="C148" s="105"/>
      <c r="D148" s="107"/>
      <c r="E148" s="70">
        <v>0</v>
      </c>
      <c r="F148" s="70">
        <v>0</v>
      </c>
      <c r="G148" s="70">
        <f>IF(G147=0,0,(G146/G147))</f>
        <v>0</v>
      </c>
      <c r="H148" s="70">
        <f>IF(H147=0,0,(H146/H147))</f>
        <v>0</v>
      </c>
      <c r="I148" s="70">
        <f>IF(I147=0,0,(I146/I147))</f>
        <v>0</v>
      </c>
      <c r="J148" s="70">
        <f>IF(J147=0,0,(J146/J147))</f>
        <v>0</v>
      </c>
    </row>
    <row r="149" spans="1:10" ht="15" customHeight="1" thickBot="1">
      <c r="A149" s="51" t="s">
        <v>206</v>
      </c>
      <c r="B149" s="108" t="s">
        <v>207</v>
      </c>
      <c r="C149" s="109"/>
      <c r="D149" s="109"/>
      <c r="E149" s="110"/>
      <c r="F149" s="111"/>
      <c r="G149" s="110"/>
      <c r="H149" s="111"/>
      <c r="I149" s="110"/>
      <c r="J149" s="111"/>
    </row>
    <row r="150" spans="1:10" ht="30" customHeight="1">
      <c r="A150" s="45" t="s">
        <v>208</v>
      </c>
      <c r="B150" s="164" t="s">
        <v>209</v>
      </c>
      <c r="C150" s="164"/>
      <c r="D150" s="34" t="s">
        <v>9</v>
      </c>
      <c r="E150" s="35"/>
      <c r="F150" s="35"/>
      <c r="G150" s="35"/>
      <c r="H150" s="35"/>
      <c r="I150" s="35"/>
      <c r="J150" s="35"/>
    </row>
    <row r="151" spans="1:10" ht="15" customHeight="1">
      <c r="A151" s="47" t="s">
        <v>210</v>
      </c>
      <c r="B151" s="123" t="s">
        <v>211</v>
      </c>
      <c r="C151" s="123"/>
      <c r="D151" s="31" t="s">
        <v>9</v>
      </c>
      <c r="E151" s="32"/>
      <c r="F151" s="32"/>
      <c r="G151" s="32"/>
      <c r="H151" s="32"/>
      <c r="I151" s="32"/>
      <c r="J151" s="32"/>
    </row>
    <row r="152" spans="1:10" ht="15" customHeight="1">
      <c r="A152" s="47"/>
      <c r="B152" s="102" t="s">
        <v>12</v>
      </c>
      <c r="C152" s="102"/>
      <c r="D152" s="39"/>
      <c r="E152" s="38">
        <v>0</v>
      </c>
      <c r="F152" s="38">
        <v>0</v>
      </c>
      <c r="G152" s="38">
        <f>IF(G151=0,0,(G150/G151))</f>
        <v>0</v>
      </c>
      <c r="H152" s="38">
        <f>IF(H151=0,0,(H150/H151))</f>
        <v>0</v>
      </c>
      <c r="I152" s="38">
        <f>IF(I151=0,0,(I150/I151))</f>
        <v>0</v>
      </c>
      <c r="J152" s="38">
        <f>IF(J151=0,0,(J150/J151))</f>
        <v>0</v>
      </c>
    </row>
    <row r="153" spans="1:10" ht="30" customHeight="1">
      <c r="A153" s="47" t="s">
        <v>212</v>
      </c>
      <c r="B153" s="123" t="s">
        <v>213</v>
      </c>
      <c r="C153" s="123"/>
      <c r="D153" s="58" t="s">
        <v>9</v>
      </c>
      <c r="E153" s="32"/>
      <c r="F153" s="32"/>
      <c r="G153" s="32"/>
      <c r="H153" s="32"/>
      <c r="I153" s="32"/>
      <c r="J153" s="32"/>
    </row>
    <row r="154" spans="1:10" ht="15" customHeight="1">
      <c r="A154" s="47" t="s">
        <v>214</v>
      </c>
      <c r="B154" s="123" t="s">
        <v>215</v>
      </c>
      <c r="C154" s="123"/>
      <c r="D154" s="58" t="s">
        <v>9</v>
      </c>
      <c r="E154" s="32"/>
      <c r="F154" s="32"/>
      <c r="G154" s="32"/>
      <c r="H154" s="32"/>
      <c r="I154" s="32"/>
      <c r="J154" s="32"/>
    </row>
    <row r="155" spans="1:10" ht="15" customHeight="1" thickBot="1">
      <c r="A155" s="68"/>
      <c r="B155" s="138" t="s">
        <v>12</v>
      </c>
      <c r="C155" s="138"/>
      <c r="D155" s="69"/>
      <c r="E155" s="112">
        <v>0</v>
      </c>
      <c r="F155" s="112">
        <v>0</v>
      </c>
      <c r="G155" s="112">
        <f>IF(G154=0,0,(G153/G154))</f>
        <v>0</v>
      </c>
      <c r="H155" s="112">
        <f>IF(H154=0,0,(H153/H154))</f>
        <v>0</v>
      </c>
      <c r="I155" s="112">
        <f>IF(I154=0,0,(I153/I154))</f>
        <v>0</v>
      </c>
      <c r="J155" s="112">
        <f>IF(J154=0,0,(J153/J154))</f>
        <v>0</v>
      </c>
    </row>
    <row r="156" spans="1:10" ht="15" customHeight="1" thickBot="1">
      <c r="A156" s="51" t="s">
        <v>216</v>
      </c>
      <c r="B156" s="108" t="s">
        <v>217</v>
      </c>
      <c r="C156" s="109"/>
      <c r="D156" s="109"/>
      <c r="E156" s="110"/>
      <c r="F156" s="111"/>
      <c r="G156" s="110"/>
      <c r="H156" s="111"/>
      <c r="I156" s="110"/>
      <c r="J156" s="111"/>
    </row>
    <row r="157" spans="1:10" ht="15" customHeight="1">
      <c r="A157" s="45" t="s">
        <v>218</v>
      </c>
      <c r="B157" s="164" t="s">
        <v>219</v>
      </c>
      <c r="C157" s="164"/>
      <c r="D157" s="34" t="s">
        <v>9</v>
      </c>
      <c r="E157" s="46"/>
      <c r="F157" s="46"/>
      <c r="G157" s="46"/>
      <c r="H157" s="46"/>
      <c r="I157" s="46">
        <v>3</v>
      </c>
      <c r="J157" s="46">
        <v>3</v>
      </c>
    </row>
    <row r="158" spans="1:10" ht="15" customHeight="1">
      <c r="A158" s="47" t="s">
        <v>220</v>
      </c>
      <c r="B158" s="123" t="s">
        <v>221</v>
      </c>
      <c r="C158" s="123"/>
      <c r="D158" s="31" t="s">
        <v>9</v>
      </c>
      <c r="E158" s="32"/>
      <c r="F158" s="32"/>
      <c r="G158" s="32"/>
      <c r="H158" s="32"/>
      <c r="I158" s="32">
        <v>1</v>
      </c>
      <c r="J158" s="32">
        <v>1</v>
      </c>
    </row>
    <row r="159" spans="1:10" ht="15" customHeight="1">
      <c r="A159" s="47"/>
      <c r="B159" s="102" t="s">
        <v>12</v>
      </c>
      <c r="C159" s="102"/>
      <c r="D159" s="39"/>
      <c r="E159" s="38">
        <v>0</v>
      </c>
      <c r="F159" s="38">
        <v>0</v>
      </c>
      <c r="G159" s="38">
        <f>IF(G158=0,0,(G157/G158))</f>
        <v>0</v>
      </c>
      <c r="H159" s="38">
        <f>IF(H158=0,0,(H157/H158))</f>
        <v>0</v>
      </c>
      <c r="I159" s="38">
        <f>IF(I158=0,0,(I157/I158))</f>
        <v>3</v>
      </c>
      <c r="J159" s="38">
        <f>IF(J158=0,0,(J157/J158))</f>
        <v>3</v>
      </c>
    </row>
    <row r="160" spans="1:10" ht="15" customHeight="1">
      <c r="A160" s="47" t="s">
        <v>222</v>
      </c>
      <c r="B160" s="123" t="s">
        <v>223</v>
      </c>
      <c r="C160" s="123"/>
      <c r="D160" s="31" t="s">
        <v>9</v>
      </c>
      <c r="E160" s="48"/>
      <c r="F160" s="48"/>
      <c r="G160" s="48"/>
      <c r="H160" s="48"/>
      <c r="I160" s="48"/>
      <c r="J160" s="48"/>
    </row>
    <row r="161" spans="1:10" ht="15" customHeight="1">
      <c r="A161" s="47" t="s">
        <v>224</v>
      </c>
      <c r="B161" s="123" t="s">
        <v>225</v>
      </c>
      <c r="C161" s="123"/>
      <c r="D161" s="31" t="s">
        <v>9</v>
      </c>
      <c r="E161" s="20"/>
      <c r="F161" s="20"/>
      <c r="G161" s="20"/>
      <c r="H161" s="20"/>
      <c r="I161" s="20"/>
      <c r="J161" s="20"/>
    </row>
    <row r="162" spans="1:10" ht="15" customHeight="1" thickBot="1">
      <c r="A162" s="87"/>
      <c r="B162" s="105" t="s">
        <v>12</v>
      </c>
      <c r="C162" s="105"/>
      <c r="D162" s="88"/>
      <c r="E162" s="89">
        <v>0</v>
      </c>
      <c r="F162" s="89">
        <v>0</v>
      </c>
      <c r="G162" s="89">
        <f>IF(G161=0,0,(G160/G161))</f>
        <v>0</v>
      </c>
      <c r="H162" s="89">
        <f>IF(H161=0,0,(H160/H161))</f>
        <v>0</v>
      </c>
      <c r="I162" s="89">
        <f>IF(I161=0,0,(I160/I161))</f>
        <v>0</v>
      </c>
      <c r="J162" s="89">
        <f>IF(J161=0,0,(J160/J161))</f>
        <v>0</v>
      </c>
    </row>
    <row r="165" spans="1:10">
      <c r="E165" s="50"/>
      <c r="F165" s="50"/>
    </row>
  </sheetData>
  <mergeCells count="141">
    <mergeCell ref="B158:C158"/>
    <mergeCell ref="B160:C160"/>
    <mergeCell ref="B161:C161"/>
    <mergeCell ref="B150:C150"/>
    <mergeCell ref="B151:C151"/>
    <mergeCell ref="B153:C153"/>
    <mergeCell ref="B154:C154"/>
    <mergeCell ref="B155:C155"/>
    <mergeCell ref="B157:C157"/>
    <mergeCell ref="B140:C140"/>
    <mergeCell ref="B142:C142"/>
    <mergeCell ref="B143:C143"/>
    <mergeCell ref="B145:C145"/>
    <mergeCell ref="B146:C146"/>
    <mergeCell ref="B147:C147"/>
    <mergeCell ref="B131:C131"/>
    <mergeCell ref="B133:C133"/>
    <mergeCell ref="B134:C134"/>
    <mergeCell ref="B136:C136"/>
    <mergeCell ref="B137:C137"/>
    <mergeCell ref="B139:C139"/>
    <mergeCell ref="B122:C122"/>
    <mergeCell ref="B124:C124"/>
    <mergeCell ref="B125:C125"/>
    <mergeCell ref="B127:C127"/>
    <mergeCell ref="B128:C128"/>
    <mergeCell ref="B130:C130"/>
    <mergeCell ref="B115:C115"/>
    <mergeCell ref="B116:C116"/>
    <mergeCell ref="B117:C117"/>
    <mergeCell ref="B118:C118"/>
    <mergeCell ref="B119:C119"/>
    <mergeCell ref="B121:C121"/>
    <mergeCell ref="B109:C109"/>
    <mergeCell ref="B110:C110"/>
    <mergeCell ref="B111:C111"/>
    <mergeCell ref="B112:C112"/>
    <mergeCell ref="B113:C113"/>
    <mergeCell ref="B114:C114"/>
    <mergeCell ref="B103:C103"/>
    <mergeCell ref="B104:C104"/>
    <mergeCell ref="B105:C105"/>
    <mergeCell ref="B106:C106"/>
    <mergeCell ref="B107:C107"/>
    <mergeCell ref="B108:C108"/>
    <mergeCell ref="B97:C97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85:C85"/>
    <mergeCell ref="B86:C86"/>
    <mergeCell ref="B87:C87"/>
    <mergeCell ref="B88:C88"/>
    <mergeCell ref="B89:C89"/>
    <mergeCell ref="B90:C90"/>
    <mergeCell ref="B79:C79"/>
    <mergeCell ref="B80:C80"/>
    <mergeCell ref="B81:C81"/>
    <mergeCell ref="B82:C82"/>
    <mergeCell ref="B83:C83"/>
    <mergeCell ref="B84:C84"/>
    <mergeCell ref="B73:C73"/>
    <mergeCell ref="B74:C74"/>
    <mergeCell ref="B75:C75"/>
    <mergeCell ref="B76:C76"/>
    <mergeCell ref="B77:C77"/>
    <mergeCell ref="B78:C78"/>
    <mergeCell ref="B66:C66"/>
    <mergeCell ref="B67:C67"/>
    <mergeCell ref="B69:C69"/>
    <mergeCell ref="B70:C70"/>
    <mergeCell ref="B71:C71"/>
    <mergeCell ref="B72:C72"/>
    <mergeCell ref="B60:C60"/>
    <mergeCell ref="B61:C61"/>
    <mergeCell ref="B62:C62"/>
    <mergeCell ref="B63:C63"/>
    <mergeCell ref="B64:C64"/>
    <mergeCell ref="B65:C65"/>
    <mergeCell ref="B53:C53"/>
    <mergeCell ref="B54:C54"/>
    <mergeCell ref="B55:C55"/>
    <mergeCell ref="B56:C56"/>
    <mergeCell ref="B58:C58"/>
    <mergeCell ref="B59:C59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A1:H1"/>
    <mergeCell ref="B9:C9"/>
    <mergeCell ref="B10:C10"/>
    <mergeCell ref="B11:C11"/>
    <mergeCell ref="B12:C12"/>
    <mergeCell ref="B13:C13"/>
    <mergeCell ref="B14:C14"/>
    <mergeCell ref="B3:C3"/>
    <mergeCell ref="B4:C4"/>
    <mergeCell ref="B5:C5"/>
    <mergeCell ref="B6:C6"/>
    <mergeCell ref="B7:C7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8" fitToHeight="4" orientation="portrait" r:id="rId1"/>
  <headerFooter alignWithMargins="0">
    <oddFooter>&amp;R&amp;P</oddFooter>
  </headerFooter>
  <rowBreaks count="2" manualBreakCount="2">
    <brk id="56" max="10" man="1"/>
    <brk id="113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165"/>
  <sheetViews>
    <sheetView showGridLines="0" view="pageBreakPreview" zoomScale="75" zoomScaleNormal="100" zoomScaleSheetLayoutView="75" workbookViewId="0">
      <selection activeCell="O158" sqref="O158"/>
    </sheetView>
  </sheetViews>
  <sheetFormatPr defaultColWidth="8" defaultRowHeight="12.75"/>
  <cols>
    <col min="1" max="1" width="4.7109375" style="113" customWidth="1"/>
    <col min="2" max="2" width="8" style="10" customWidth="1"/>
    <col min="3" max="3" width="55" style="10" customWidth="1"/>
    <col min="4" max="4" width="6.7109375" style="10" customWidth="1"/>
    <col min="5" max="6" width="11.140625" style="10" customWidth="1"/>
    <col min="7" max="7" width="10.28515625" style="10" customWidth="1"/>
    <col min="8" max="9" width="11" style="10" customWidth="1"/>
    <col min="10" max="10" width="8" style="10" customWidth="1"/>
    <col min="11" max="16384" width="8" style="10"/>
  </cols>
  <sheetData>
    <row r="1" spans="1:10" s="1" customFormat="1" ht="32.25" customHeight="1">
      <c r="A1" s="126" t="s">
        <v>231</v>
      </c>
      <c r="B1" s="126"/>
      <c r="C1" s="126"/>
      <c r="D1" s="126"/>
      <c r="E1" s="126"/>
      <c r="F1" s="126"/>
      <c r="G1" s="126"/>
      <c r="H1" s="126"/>
      <c r="I1" s="3"/>
      <c r="J1" s="3"/>
    </row>
    <row r="2" spans="1:10" s="1" customFormat="1" ht="15" customHeight="1" thickBot="1">
      <c r="A2" s="4"/>
      <c r="B2" s="5"/>
      <c r="C2" s="5"/>
      <c r="D2" s="5"/>
      <c r="E2" s="5"/>
      <c r="F2" s="5"/>
      <c r="H2" s="2"/>
      <c r="I2" s="3"/>
      <c r="J2" s="3"/>
    </row>
    <row r="3" spans="1:10" ht="30" customHeight="1" thickBot="1">
      <c r="A3" s="6" t="s">
        <v>0</v>
      </c>
      <c r="B3" s="127" t="s">
        <v>1</v>
      </c>
      <c r="C3" s="127"/>
      <c r="D3" s="7" t="s">
        <v>2</v>
      </c>
      <c r="E3" s="8" t="s">
        <v>3</v>
      </c>
      <c r="F3" s="9" t="s">
        <v>4</v>
      </c>
      <c r="G3" s="8" t="s">
        <v>236</v>
      </c>
      <c r="H3" s="9" t="s">
        <v>237</v>
      </c>
      <c r="I3" s="9" t="s">
        <v>240</v>
      </c>
      <c r="J3" s="11"/>
    </row>
    <row r="4" spans="1:10" ht="15" customHeight="1" thickBot="1">
      <c r="A4" s="12" t="s">
        <v>5</v>
      </c>
      <c r="B4" s="128" t="s">
        <v>6</v>
      </c>
      <c r="C4" s="129"/>
      <c r="D4" s="13"/>
      <c r="E4" s="13"/>
      <c r="F4" s="14"/>
      <c r="G4" s="13"/>
      <c r="H4" s="14"/>
      <c r="I4" s="14"/>
      <c r="J4" s="11"/>
    </row>
    <row r="5" spans="1:10" ht="15" customHeight="1">
      <c r="A5" s="15" t="s">
        <v>7</v>
      </c>
      <c r="B5" s="130" t="s">
        <v>8</v>
      </c>
      <c r="C5" s="130"/>
      <c r="D5" s="16" t="s">
        <v>9</v>
      </c>
      <c r="E5" s="17"/>
      <c r="F5" s="17"/>
      <c r="G5" s="17"/>
      <c r="H5" s="17"/>
      <c r="I5" s="17"/>
      <c r="J5" s="11"/>
    </row>
    <row r="6" spans="1:10" ht="15" customHeight="1">
      <c r="A6" s="18" t="s">
        <v>10</v>
      </c>
      <c r="B6" s="131" t="s">
        <v>11</v>
      </c>
      <c r="C6" s="131"/>
      <c r="D6" s="19" t="s">
        <v>9</v>
      </c>
      <c r="E6" s="20"/>
      <c r="F6" s="20"/>
      <c r="G6" s="20"/>
      <c r="H6" s="20"/>
      <c r="I6" s="20"/>
      <c r="J6" s="11"/>
    </row>
    <row r="7" spans="1:10" ht="15" customHeight="1" thickBot="1">
      <c r="A7" s="21"/>
      <c r="B7" s="122" t="s">
        <v>12</v>
      </c>
      <c r="C7" s="122"/>
      <c r="D7" s="22"/>
      <c r="E7" s="23">
        <v>0</v>
      </c>
      <c r="F7" s="23">
        <v>0</v>
      </c>
      <c r="G7" s="23">
        <f>IF(G6=0,0,(G5/G6))</f>
        <v>0</v>
      </c>
      <c r="H7" s="23">
        <f>IF(H6=0,0,(H5/H6))</f>
        <v>0</v>
      </c>
      <c r="I7" s="23">
        <f>IF(I6=0,0,(I5/I6))</f>
        <v>0</v>
      </c>
      <c r="J7" s="11"/>
    </row>
    <row r="8" spans="1:10" ht="15" customHeight="1" thickBot="1">
      <c r="A8" s="24" t="s">
        <v>13</v>
      </c>
      <c r="B8" s="25" t="s">
        <v>14</v>
      </c>
      <c r="C8" s="26"/>
      <c r="D8" s="27"/>
      <c r="E8" s="28"/>
      <c r="F8" s="29"/>
      <c r="G8" s="28"/>
      <c r="H8" s="29"/>
      <c r="I8" s="29"/>
      <c r="J8" s="11"/>
    </row>
    <row r="9" spans="1:10" ht="15" customHeight="1">
      <c r="A9" s="30" t="s">
        <v>15</v>
      </c>
      <c r="B9" s="123" t="s">
        <v>16</v>
      </c>
      <c r="C9" s="123"/>
      <c r="D9" s="31" t="s">
        <v>9</v>
      </c>
      <c r="E9" s="32"/>
      <c r="F9" s="32"/>
      <c r="G9" s="32"/>
      <c r="H9" s="32"/>
      <c r="I9" s="32"/>
      <c r="J9" s="11"/>
    </row>
    <row r="10" spans="1:10" ht="15" customHeight="1">
      <c r="A10" s="33" t="s">
        <v>17</v>
      </c>
      <c r="B10" s="124" t="s">
        <v>18</v>
      </c>
      <c r="C10" s="124"/>
      <c r="D10" s="34" t="s">
        <v>9</v>
      </c>
      <c r="E10" s="35"/>
      <c r="F10" s="35"/>
      <c r="G10" s="35"/>
      <c r="H10" s="35"/>
      <c r="I10" s="35"/>
      <c r="J10" s="36" t="s">
        <v>19</v>
      </c>
    </row>
    <row r="11" spans="1:10" ht="15" customHeight="1">
      <c r="A11" s="30"/>
      <c r="B11" s="125" t="s">
        <v>12</v>
      </c>
      <c r="C11" s="125"/>
      <c r="D11" s="37"/>
      <c r="E11" s="38">
        <v>0</v>
      </c>
      <c r="F11" s="38">
        <v>0</v>
      </c>
      <c r="G11" s="38">
        <f>IF(G10=0,0,(G9/G10))</f>
        <v>0</v>
      </c>
      <c r="H11" s="38">
        <f>IF(H10=0,0,(H9/H10))</f>
        <v>0</v>
      </c>
      <c r="I11" s="38">
        <f>IF(I10=0,0,(I9/I10))</f>
        <v>0</v>
      </c>
      <c r="J11" s="11"/>
    </row>
    <row r="12" spans="1:10" ht="15" customHeight="1">
      <c r="A12" s="30" t="s">
        <v>20</v>
      </c>
      <c r="B12" s="123" t="s">
        <v>21</v>
      </c>
      <c r="C12" s="123"/>
      <c r="D12" s="31" t="s">
        <v>9</v>
      </c>
      <c r="E12" s="32"/>
      <c r="F12" s="32"/>
      <c r="G12" s="32"/>
      <c r="H12" s="32"/>
      <c r="I12" s="32"/>
      <c r="J12" s="11"/>
    </row>
    <row r="13" spans="1:10" ht="15" customHeight="1">
      <c r="A13" s="30" t="s">
        <v>22</v>
      </c>
      <c r="B13" s="123" t="s">
        <v>23</v>
      </c>
      <c r="C13" s="123"/>
      <c r="D13" s="31" t="s">
        <v>9</v>
      </c>
      <c r="E13" s="32"/>
      <c r="F13" s="32"/>
      <c r="G13" s="32"/>
      <c r="H13" s="32"/>
      <c r="I13" s="32"/>
      <c r="J13" s="11"/>
    </row>
    <row r="14" spans="1:10" ht="15" customHeight="1" thickBot="1">
      <c r="A14" s="30"/>
      <c r="B14" s="139" t="s">
        <v>12</v>
      </c>
      <c r="C14" s="139"/>
      <c r="D14" s="39"/>
      <c r="E14" s="38">
        <v>0</v>
      </c>
      <c r="F14" s="38">
        <v>0</v>
      </c>
      <c r="G14" s="38">
        <f>IF(G13=0,0,(G12/G13))</f>
        <v>0</v>
      </c>
      <c r="H14" s="38">
        <f>IF(H13=0,0,(H12/H13))</f>
        <v>0</v>
      </c>
      <c r="I14" s="38">
        <f>IF(I13=0,0,(I12/I13))</f>
        <v>0</v>
      </c>
      <c r="J14" s="11"/>
    </row>
    <row r="15" spans="1:10" ht="15" customHeight="1" thickBot="1">
      <c r="A15" s="40" t="s">
        <v>24</v>
      </c>
      <c r="B15" s="41" t="s">
        <v>25</v>
      </c>
      <c r="C15" s="42"/>
      <c r="D15" s="42"/>
      <c r="E15" s="43"/>
      <c r="F15" s="44"/>
      <c r="G15" s="43"/>
      <c r="H15" s="44"/>
      <c r="I15" s="44"/>
      <c r="J15" s="11"/>
    </row>
    <row r="16" spans="1:10" ht="15" customHeight="1">
      <c r="A16" s="45" t="s">
        <v>26</v>
      </c>
      <c r="B16" s="140" t="s">
        <v>27</v>
      </c>
      <c r="C16" s="140"/>
      <c r="D16" s="34" t="s">
        <v>9</v>
      </c>
      <c r="E16" s="46"/>
      <c r="F16" s="46"/>
      <c r="G16" s="46"/>
      <c r="H16" s="46"/>
      <c r="I16" s="46"/>
      <c r="J16" s="11"/>
    </row>
    <row r="17" spans="1:10" ht="15" customHeight="1">
      <c r="A17" s="47" t="s">
        <v>28</v>
      </c>
      <c r="B17" s="123" t="s">
        <v>29</v>
      </c>
      <c r="C17" s="123"/>
      <c r="D17" s="31" t="s">
        <v>9</v>
      </c>
      <c r="E17" s="48"/>
      <c r="F17" s="48"/>
      <c r="G17" s="48"/>
      <c r="H17" s="48"/>
      <c r="I17" s="48"/>
      <c r="J17" s="11"/>
    </row>
    <row r="18" spans="1:10" ht="15" customHeight="1">
      <c r="A18" s="47"/>
      <c r="B18" s="141" t="s">
        <v>12</v>
      </c>
      <c r="C18" s="141"/>
      <c r="D18" s="39"/>
      <c r="E18" s="38">
        <v>0</v>
      </c>
      <c r="F18" s="38">
        <v>0</v>
      </c>
      <c r="G18" s="38">
        <f>IF(G17=0,0,(G16/G17))</f>
        <v>0</v>
      </c>
      <c r="H18" s="38">
        <f>IF(H17=0,0,(H16/H17))</f>
        <v>0</v>
      </c>
      <c r="I18" s="38">
        <f>IF(I17=0,0,(I16/I17))</f>
        <v>0</v>
      </c>
      <c r="J18" s="11"/>
    </row>
    <row r="19" spans="1:10" ht="30" customHeight="1">
      <c r="A19" s="47" t="s">
        <v>30</v>
      </c>
      <c r="B19" s="142" t="s">
        <v>31</v>
      </c>
      <c r="C19" s="142"/>
      <c r="D19" s="31" t="s">
        <v>9</v>
      </c>
      <c r="E19" s="48"/>
      <c r="F19" s="48"/>
      <c r="G19" s="48"/>
      <c r="H19" s="48"/>
      <c r="I19" s="48"/>
      <c r="J19" s="11"/>
    </row>
    <row r="20" spans="1:10" ht="15" customHeight="1">
      <c r="A20" s="47" t="s">
        <v>32</v>
      </c>
      <c r="B20" s="142" t="s">
        <v>33</v>
      </c>
      <c r="C20" s="142"/>
      <c r="D20" s="31" t="s">
        <v>9</v>
      </c>
      <c r="E20" s="48"/>
      <c r="F20" s="48"/>
      <c r="G20" s="48"/>
      <c r="H20" s="48"/>
      <c r="I20" s="48"/>
      <c r="J20" s="11"/>
    </row>
    <row r="21" spans="1:10" ht="15" customHeight="1" thickBot="1">
      <c r="A21" s="47"/>
      <c r="B21" s="132" t="s">
        <v>12</v>
      </c>
      <c r="C21" s="132"/>
      <c r="D21" s="39"/>
      <c r="E21" s="38">
        <v>0</v>
      </c>
      <c r="F21" s="38">
        <v>0</v>
      </c>
      <c r="G21" s="38">
        <f>IF(G20=0,0,(G19/G20))</f>
        <v>0</v>
      </c>
      <c r="H21" s="38">
        <f>IF(H20=0,0,(H19/H20))</f>
        <v>0</v>
      </c>
      <c r="I21" s="38">
        <f>IF(I20=0,0,(I19/I20))</f>
        <v>0</v>
      </c>
      <c r="J21" s="11"/>
    </row>
    <row r="22" spans="1:10" ht="15" customHeight="1" thickBot="1">
      <c r="A22" s="51" t="s">
        <v>34</v>
      </c>
      <c r="B22" s="133" t="s">
        <v>35</v>
      </c>
      <c r="C22" s="134"/>
      <c r="D22" s="52"/>
      <c r="E22" s="53"/>
      <c r="F22" s="54"/>
      <c r="G22" s="53"/>
      <c r="H22" s="54"/>
      <c r="I22" s="54"/>
      <c r="J22" s="11"/>
    </row>
    <row r="23" spans="1:10" ht="15" customHeight="1">
      <c r="A23" s="33" t="s">
        <v>36</v>
      </c>
      <c r="B23" s="135" t="s">
        <v>37</v>
      </c>
      <c r="C23" s="135"/>
      <c r="D23" s="34" t="s">
        <v>38</v>
      </c>
      <c r="E23" s="55">
        <v>30483000</v>
      </c>
      <c r="F23" s="55">
        <v>30561385</v>
      </c>
      <c r="G23" s="55">
        <v>30341000</v>
      </c>
      <c r="H23" s="55">
        <v>32020686</v>
      </c>
      <c r="I23" s="55">
        <v>31939724</v>
      </c>
      <c r="J23" s="11"/>
    </row>
    <row r="24" spans="1:10" ht="15" customHeight="1">
      <c r="A24" s="47" t="s">
        <v>39</v>
      </c>
      <c r="B24" s="136" t="s">
        <v>40</v>
      </c>
      <c r="C24" s="136"/>
      <c r="D24" s="31" t="s">
        <v>38</v>
      </c>
      <c r="E24" s="56">
        <v>27401000</v>
      </c>
      <c r="F24" s="56">
        <v>26810923</v>
      </c>
      <c r="G24" s="56">
        <v>27300000</v>
      </c>
      <c r="H24" s="56">
        <v>30540444</v>
      </c>
      <c r="I24" s="55">
        <v>29246408</v>
      </c>
      <c r="J24" s="11"/>
    </row>
    <row r="25" spans="1:10" ht="15" customHeight="1">
      <c r="A25" s="47" t="s">
        <v>41</v>
      </c>
      <c r="B25" s="137" t="s">
        <v>42</v>
      </c>
      <c r="C25" s="137"/>
      <c r="D25" s="58" t="s">
        <v>38</v>
      </c>
      <c r="E25" s="56">
        <v>3082000</v>
      </c>
      <c r="F25" s="56">
        <v>3750462</v>
      </c>
      <c r="G25" s="56">
        <v>3040895</v>
      </c>
      <c r="H25" s="56">
        <v>1480242</v>
      </c>
      <c r="I25" s="48">
        <v>2693316</v>
      </c>
      <c r="J25" s="11"/>
    </row>
    <row r="26" spans="1:10" ht="15" customHeight="1" thickBot="1">
      <c r="A26" s="47"/>
      <c r="B26" s="138" t="s">
        <v>12</v>
      </c>
      <c r="C26" s="138"/>
      <c r="D26" s="59"/>
      <c r="E26" s="60">
        <v>0.101105534232195</v>
      </c>
      <c r="F26" s="61">
        <v>0.12271898017710912</v>
      </c>
      <c r="G26" s="60">
        <f>IF(G23=0,0,(G25/G23))</f>
        <v>0.1002239543851554</v>
      </c>
      <c r="H26" s="61">
        <f>IF(H23=0,0,(H25/H23))</f>
        <v>4.6227679194630618E-2</v>
      </c>
      <c r="I26" s="61">
        <f>IF(I23=0,0,(I25/I23))</f>
        <v>8.432496160580473E-2</v>
      </c>
      <c r="J26" s="11"/>
    </row>
    <row r="27" spans="1:10" ht="15" customHeight="1" thickBot="1">
      <c r="A27" s="51" t="s">
        <v>43</v>
      </c>
      <c r="B27" s="147" t="s">
        <v>44</v>
      </c>
      <c r="C27" s="148"/>
      <c r="D27" s="62"/>
      <c r="E27" s="63"/>
      <c r="F27" s="64"/>
      <c r="G27" s="63"/>
      <c r="H27" s="64"/>
      <c r="I27" s="64"/>
      <c r="J27" s="11"/>
    </row>
    <row r="28" spans="1:10" ht="15" customHeight="1">
      <c r="A28" s="65" t="s">
        <v>45</v>
      </c>
      <c r="B28" s="149" t="s">
        <v>46</v>
      </c>
      <c r="C28" s="149"/>
      <c r="D28" s="34" t="s">
        <v>9</v>
      </c>
      <c r="E28" s="46"/>
      <c r="F28" s="46"/>
      <c r="G28" s="46"/>
      <c r="H28" s="46"/>
      <c r="I28" s="46"/>
      <c r="J28" s="11"/>
    </row>
    <row r="29" spans="1:10" ht="15" customHeight="1">
      <c r="A29" s="66" t="s">
        <v>47</v>
      </c>
      <c r="B29" s="150" t="s">
        <v>48</v>
      </c>
      <c r="C29" s="150"/>
      <c r="D29" s="31" t="s">
        <v>49</v>
      </c>
      <c r="E29" s="32"/>
      <c r="F29" s="32"/>
      <c r="G29" s="32"/>
      <c r="H29" s="32"/>
      <c r="I29" s="32"/>
    </row>
    <row r="30" spans="1:10" ht="15" customHeight="1">
      <c r="A30" s="66"/>
      <c r="B30" s="143" t="s">
        <v>12</v>
      </c>
      <c r="C30" s="143"/>
      <c r="D30" s="39"/>
      <c r="E30" s="38">
        <v>0</v>
      </c>
      <c r="F30" s="38">
        <v>0</v>
      </c>
      <c r="G30" s="38">
        <f>IF(G29=0,0,(G28/G29))</f>
        <v>0</v>
      </c>
      <c r="H30" s="38">
        <f>IF(H29=0,0,(H28/H29))</f>
        <v>0</v>
      </c>
      <c r="I30" s="38">
        <f>IF(I29=0,0,(I28/I29))</f>
        <v>0</v>
      </c>
    </row>
    <row r="31" spans="1:10" ht="15" customHeight="1">
      <c r="A31" s="66" t="s">
        <v>50</v>
      </c>
      <c r="B31" s="150" t="s">
        <v>51</v>
      </c>
      <c r="C31" s="150"/>
      <c r="D31" s="58" t="s">
        <v>9</v>
      </c>
      <c r="E31" s="32"/>
      <c r="F31" s="32"/>
      <c r="G31" s="32"/>
      <c r="H31" s="32"/>
      <c r="I31" s="32"/>
    </row>
    <row r="32" spans="1:10" ht="15" customHeight="1">
      <c r="A32" s="66" t="s">
        <v>52</v>
      </c>
      <c r="B32" s="150" t="s">
        <v>53</v>
      </c>
      <c r="C32" s="150"/>
      <c r="D32" s="31" t="s">
        <v>49</v>
      </c>
      <c r="E32" s="32"/>
      <c r="F32" s="32"/>
      <c r="G32" s="32"/>
      <c r="H32" s="32"/>
      <c r="I32" s="32"/>
    </row>
    <row r="33" spans="1:9" ht="15" customHeight="1">
      <c r="A33" s="66"/>
      <c r="B33" s="143" t="s">
        <v>12</v>
      </c>
      <c r="C33" s="143"/>
      <c r="D33" s="39"/>
      <c r="E33" s="38">
        <v>0</v>
      </c>
      <c r="F33" s="38">
        <v>0</v>
      </c>
      <c r="G33" s="38">
        <f>IF(G32=0,0,(G31/G32))</f>
        <v>0</v>
      </c>
      <c r="H33" s="38">
        <f>IF(H32=0,0,(H31/H32))</f>
        <v>0</v>
      </c>
      <c r="I33" s="38">
        <f>IF(I32=0,0,(I31/I32))</f>
        <v>0</v>
      </c>
    </row>
    <row r="34" spans="1:9" ht="15" customHeight="1">
      <c r="A34" s="47" t="s">
        <v>54</v>
      </c>
      <c r="B34" s="144" t="s">
        <v>55</v>
      </c>
      <c r="C34" s="144"/>
      <c r="D34" s="67" t="s">
        <v>9</v>
      </c>
      <c r="E34" s="32"/>
      <c r="F34" s="32"/>
      <c r="G34" s="32"/>
      <c r="H34" s="32"/>
      <c r="I34" s="32"/>
    </row>
    <row r="35" spans="1:9" ht="15" customHeight="1">
      <c r="A35" s="47" t="s">
        <v>56</v>
      </c>
      <c r="B35" s="145" t="s">
        <v>57</v>
      </c>
      <c r="C35" s="145"/>
      <c r="D35" s="31" t="s">
        <v>9</v>
      </c>
      <c r="E35" s="48"/>
      <c r="F35" s="48"/>
      <c r="G35" s="48"/>
      <c r="H35" s="48"/>
      <c r="I35" s="48"/>
    </row>
    <row r="36" spans="1:9" ht="15" customHeight="1">
      <c r="A36" s="47"/>
      <c r="B36" s="141" t="s">
        <v>12</v>
      </c>
      <c r="C36" s="141"/>
      <c r="D36" s="39"/>
      <c r="E36" s="38">
        <v>0</v>
      </c>
      <c r="F36" s="38">
        <v>0</v>
      </c>
      <c r="G36" s="38">
        <f>IF(G35=0,0,(G34/G35))</f>
        <v>0</v>
      </c>
      <c r="H36" s="38">
        <f>IF(H35=0,0,(H34/H35))</f>
        <v>0</v>
      </c>
      <c r="I36" s="38">
        <f>IF(I35=0,0,(I34/I35))</f>
        <v>0</v>
      </c>
    </row>
    <row r="37" spans="1:9" ht="15" customHeight="1">
      <c r="A37" s="47" t="s">
        <v>58</v>
      </c>
      <c r="B37" s="146" t="s">
        <v>59</v>
      </c>
      <c r="C37" s="146"/>
      <c r="D37" s="67" t="s">
        <v>9</v>
      </c>
      <c r="E37" s="32"/>
      <c r="F37" s="32"/>
      <c r="G37" s="32"/>
      <c r="H37" s="32"/>
      <c r="I37" s="32"/>
    </row>
    <row r="38" spans="1:9" ht="15" customHeight="1">
      <c r="A38" s="47" t="s">
        <v>60</v>
      </c>
      <c r="B38" s="144" t="s">
        <v>61</v>
      </c>
      <c r="C38" s="144"/>
      <c r="D38" s="67" t="s">
        <v>9</v>
      </c>
      <c r="E38" s="32"/>
      <c r="F38" s="32"/>
      <c r="G38" s="32"/>
      <c r="H38" s="32"/>
      <c r="I38" s="32"/>
    </row>
    <row r="39" spans="1:9" ht="15" customHeight="1" thickBot="1">
      <c r="A39" s="68"/>
      <c r="B39" s="132" t="s">
        <v>12</v>
      </c>
      <c r="C39" s="132"/>
      <c r="D39" s="69"/>
      <c r="E39" s="70">
        <v>0</v>
      </c>
      <c r="F39" s="70">
        <v>0</v>
      </c>
      <c r="G39" s="70">
        <f>IF(G38=0,0,(G37/G38))</f>
        <v>0</v>
      </c>
      <c r="H39" s="70">
        <f>IF(H38=0,0,(H37/H38))</f>
        <v>0</v>
      </c>
      <c r="I39" s="70">
        <f>IF(I38=0,0,(I37/I38))</f>
        <v>0</v>
      </c>
    </row>
    <row r="40" spans="1:9" ht="15" customHeight="1" thickBot="1">
      <c r="A40" s="51" t="s">
        <v>62</v>
      </c>
      <c r="B40" s="41" t="s">
        <v>63</v>
      </c>
      <c r="C40" s="42"/>
      <c r="D40" s="42"/>
      <c r="E40" s="43"/>
      <c r="F40" s="44"/>
      <c r="G40" s="43"/>
      <c r="H40" s="44"/>
      <c r="I40" s="44"/>
    </row>
    <row r="41" spans="1:9">
      <c r="A41" s="71" t="s">
        <v>64</v>
      </c>
      <c r="B41" s="158" t="s">
        <v>65</v>
      </c>
      <c r="C41" s="158"/>
      <c r="D41" s="19" t="s">
        <v>9</v>
      </c>
      <c r="E41" s="32"/>
      <c r="F41" s="32"/>
      <c r="G41" s="32"/>
      <c r="H41" s="32"/>
      <c r="I41" s="32"/>
    </row>
    <row r="42" spans="1:9" ht="15" customHeight="1">
      <c r="A42" s="72" t="s">
        <v>66</v>
      </c>
      <c r="B42" s="145" t="s">
        <v>57</v>
      </c>
      <c r="C42" s="145"/>
      <c r="D42" s="16" t="s">
        <v>9</v>
      </c>
      <c r="E42" s="17"/>
      <c r="F42" s="17"/>
      <c r="G42" s="17"/>
      <c r="H42" s="17"/>
      <c r="I42" s="17"/>
    </row>
    <row r="43" spans="1:9" ht="15" customHeight="1">
      <c r="A43" s="71"/>
      <c r="B43" s="141" t="s">
        <v>12</v>
      </c>
      <c r="C43" s="141"/>
      <c r="D43" s="73"/>
      <c r="E43" s="74">
        <v>0</v>
      </c>
      <c r="F43" s="74">
        <v>0</v>
      </c>
      <c r="G43" s="74">
        <f>IF(G42=0,0,(G41/G42))</f>
        <v>0</v>
      </c>
      <c r="H43" s="74">
        <f>IF(H42=0,0,(H41/H42))</f>
        <v>0</v>
      </c>
      <c r="I43" s="74">
        <f>IF(I42=0,0,(I41/I42))</f>
        <v>0</v>
      </c>
    </row>
    <row r="44" spans="1:9">
      <c r="A44" s="71" t="s">
        <v>67</v>
      </c>
      <c r="B44" s="159" t="s">
        <v>68</v>
      </c>
      <c r="C44" s="159"/>
      <c r="D44" s="19" t="s">
        <v>9</v>
      </c>
      <c r="E44" s="32"/>
      <c r="F44" s="32"/>
      <c r="G44" s="32"/>
      <c r="H44" s="32"/>
      <c r="I44" s="32"/>
    </row>
    <row r="45" spans="1:9" ht="15" customHeight="1" thickBot="1">
      <c r="A45" s="75" t="s">
        <v>69</v>
      </c>
      <c r="B45" s="132" t="s">
        <v>12</v>
      </c>
      <c r="C45" s="132"/>
      <c r="D45" s="22"/>
      <c r="E45" s="76">
        <v>0</v>
      </c>
      <c r="F45" s="77">
        <v>0</v>
      </c>
      <c r="G45" s="76">
        <f>IF(G42=0,0,(G44/G42))</f>
        <v>0</v>
      </c>
      <c r="H45" s="77">
        <f>IF(H42=0,0,(H44/H42))</f>
        <v>0</v>
      </c>
      <c r="I45" s="77">
        <f>IF(I42=0,0,(I44/I42))</f>
        <v>0</v>
      </c>
    </row>
    <row r="46" spans="1:9" ht="15" customHeight="1" thickBot="1">
      <c r="A46" s="40" t="s">
        <v>70</v>
      </c>
      <c r="B46" s="151" t="s">
        <v>71</v>
      </c>
      <c r="C46" s="152"/>
      <c r="D46" s="42"/>
      <c r="E46" s="43"/>
      <c r="F46" s="44"/>
      <c r="G46" s="43"/>
      <c r="H46" s="44"/>
      <c r="I46" s="44"/>
    </row>
    <row r="47" spans="1:9" ht="15" customHeight="1">
      <c r="A47" s="78" t="s">
        <v>72</v>
      </c>
      <c r="B47" s="153" t="s">
        <v>73</v>
      </c>
      <c r="C47" s="153"/>
      <c r="D47" s="58" t="s">
        <v>9</v>
      </c>
      <c r="E47" s="79"/>
      <c r="F47" s="79"/>
      <c r="G47" s="79"/>
      <c r="H47" s="79"/>
      <c r="I47" s="79"/>
    </row>
    <row r="48" spans="1:9" ht="15" customHeight="1">
      <c r="A48" s="80" t="s">
        <v>74</v>
      </c>
      <c r="B48" s="154" t="s">
        <v>75</v>
      </c>
      <c r="C48" s="155"/>
      <c r="D48" s="81" t="s">
        <v>9</v>
      </c>
      <c r="E48" s="82"/>
      <c r="F48" s="82"/>
      <c r="G48" s="82"/>
      <c r="H48" s="82"/>
      <c r="I48" s="82"/>
    </row>
    <row r="49" spans="1:9" ht="15" customHeight="1" thickBot="1">
      <c r="A49" s="83"/>
      <c r="B49" s="156" t="s">
        <v>12</v>
      </c>
      <c r="C49" s="156"/>
      <c r="D49" s="69"/>
      <c r="E49" s="84">
        <v>0</v>
      </c>
      <c r="F49" s="84">
        <v>0</v>
      </c>
      <c r="G49" s="76">
        <f>IF(G48=0,0,(G47/G48))</f>
        <v>0</v>
      </c>
      <c r="H49" s="76">
        <f>IF(H48=0,0,(H47/H48))</f>
        <v>0</v>
      </c>
      <c r="I49" s="76">
        <f>IF(I48=0,0,(I47/I48))</f>
        <v>0</v>
      </c>
    </row>
    <row r="50" spans="1:9" ht="15" customHeight="1" thickBot="1">
      <c r="A50" s="85" t="s">
        <v>76</v>
      </c>
      <c r="B50" s="147" t="s">
        <v>77</v>
      </c>
      <c r="C50" s="148"/>
      <c r="D50" s="62"/>
      <c r="E50" s="63"/>
      <c r="F50" s="64"/>
      <c r="G50" s="63"/>
      <c r="H50" s="64"/>
      <c r="I50" s="64"/>
    </row>
    <row r="51" spans="1:9">
      <c r="A51" s="47" t="s">
        <v>78</v>
      </c>
      <c r="B51" s="149" t="s">
        <v>79</v>
      </c>
      <c r="C51" s="157"/>
      <c r="D51" s="58" t="s">
        <v>9</v>
      </c>
      <c r="E51" s="32"/>
      <c r="F51" s="32"/>
      <c r="G51" s="32"/>
      <c r="H51" s="32"/>
      <c r="I51" s="32"/>
    </row>
    <row r="52" spans="1:9" ht="15" customHeight="1">
      <c r="A52" s="45" t="s">
        <v>80</v>
      </c>
      <c r="B52" s="154" t="s">
        <v>81</v>
      </c>
      <c r="C52" s="155"/>
      <c r="D52" s="81" t="s">
        <v>9</v>
      </c>
      <c r="E52" s="35"/>
      <c r="F52" s="35"/>
      <c r="G52" s="35"/>
      <c r="H52" s="35"/>
      <c r="I52" s="35"/>
    </row>
    <row r="53" spans="1:9" ht="15" customHeight="1">
      <c r="A53" s="47"/>
      <c r="B53" s="160" t="s">
        <v>12</v>
      </c>
      <c r="C53" s="160"/>
      <c r="D53" s="39"/>
      <c r="E53" s="86">
        <v>0</v>
      </c>
      <c r="F53" s="86">
        <v>0</v>
      </c>
      <c r="G53" s="86">
        <f>IF(G52=0,0,(G51/G52))</f>
        <v>0</v>
      </c>
      <c r="H53" s="86">
        <f>IF(H52=0,0,(H51/H52))</f>
        <v>0</v>
      </c>
      <c r="I53" s="86">
        <f>IF(I52=0,0,(I51/I52))</f>
        <v>0</v>
      </c>
    </row>
    <row r="54" spans="1:9" ht="15" customHeight="1">
      <c r="A54" s="47" t="s">
        <v>82</v>
      </c>
      <c r="B54" s="150" t="s">
        <v>83</v>
      </c>
      <c r="C54" s="145"/>
      <c r="D54" s="31" t="s">
        <v>38</v>
      </c>
      <c r="E54" s="32"/>
      <c r="F54" s="32"/>
      <c r="G54" s="32"/>
      <c r="H54" s="32"/>
      <c r="I54" s="32"/>
    </row>
    <row r="55" spans="1:9" ht="15" customHeight="1">
      <c r="A55" s="47" t="s">
        <v>84</v>
      </c>
      <c r="B55" s="150" t="s">
        <v>85</v>
      </c>
      <c r="C55" s="145"/>
      <c r="D55" s="31" t="s">
        <v>38</v>
      </c>
      <c r="E55" s="32"/>
      <c r="F55" s="32"/>
      <c r="G55" s="32"/>
      <c r="H55" s="32"/>
      <c r="I55" s="32"/>
    </row>
    <row r="56" spans="1:9" ht="15" customHeight="1" thickBot="1">
      <c r="A56" s="87"/>
      <c r="B56" s="156" t="s">
        <v>12</v>
      </c>
      <c r="C56" s="156"/>
      <c r="D56" s="88"/>
      <c r="E56" s="89">
        <v>0</v>
      </c>
      <c r="F56" s="89">
        <v>0</v>
      </c>
      <c r="G56" s="89">
        <f>IF(G55=0,0,(G54/G55))</f>
        <v>0</v>
      </c>
      <c r="H56" s="89">
        <f>IF(H55=0,0,(H54/H55))</f>
        <v>0</v>
      </c>
      <c r="I56" s="89">
        <f>IF(I55=0,0,(I54/I55))</f>
        <v>0</v>
      </c>
    </row>
    <row r="57" spans="1:9" ht="15" customHeight="1" thickBot="1">
      <c r="A57" s="40" t="s">
        <v>86</v>
      </c>
      <c r="B57" s="41" t="s">
        <v>87</v>
      </c>
      <c r="C57" s="42"/>
      <c r="D57" s="42"/>
      <c r="E57" s="43"/>
      <c r="F57" s="44"/>
      <c r="G57" s="43"/>
      <c r="H57" s="44"/>
      <c r="I57" s="44"/>
    </row>
    <row r="58" spans="1:9" ht="15" customHeight="1">
      <c r="A58" s="80" t="s">
        <v>88</v>
      </c>
      <c r="B58" s="149" t="s">
        <v>89</v>
      </c>
      <c r="C58" s="149"/>
      <c r="D58" s="81" t="s">
        <v>9</v>
      </c>
      <c r="E58" s="82"/>
      <c r="F58" s="82"/>
      <c r="G58" s="82"/>
      <c r="H58" s="82"/>
      <c r="I58" s="82"/>
    </row>
    <row r="59" spans="1:9" ht="15" customHeight="1">
      <c r="A59" s="78" t="s">
        <v>90</v>
      </c>
      <c r="B59" s="145" t="s">
        <v>91</v>
      </c>
      <c r="C59" s="145"/>
      <c r="D59" s="90" t="s">
        <v>9</v>
      </c>
      <c r="E59" s="32"/>
      <c r="F59" s="32"/>
      <c r="G59" s="32"/>
      <c r="H59" s="32"/>
      <c r="I59" s="32"/>
    </row>
    <row r="60" spans="1:9" ht="15" customHeight="1">
      <c r="A60" s="78"/>
      <c r="B60" s="160" t="s">
        <v>12</v>
      </c>
      <c r="C60" s="160"/>
      <c r="D60" s="37"/>
      <c r="E60" s="38">
        <v>0</v>
      </c>
      <c r="F60" s="38">
        <v>0</v>
      </c>
      <c r="G60" s="38">
        <f>IF(G59=0,0,(G58/G59))</f>
        <v>0</v>
      </c>
      <c r="H60" s="38">
        <f>IF(H59=0,0,(H58/H59))</f>
        <v>0</v>
      </c>
      <c r="I60" s="38">
        <f>IF(I59=0,0,(I58/I59))</f>
        <v>0</v>
      </c>
    </row>
    <row r="61" spans="1:9" ht="15" customHeight="1">
      <c r="A61" s="78" t="s">
        <v>92</v>
      </c>
      <c r="B61" s="145" t="s">
        <v>93</v>
      </c>
      <c r="C61" s="145"/>
      <c r="D61" s="90" t="s">
        <v>9</v>
      </c>
      <c r="E61" s="32"/>
      <c r="F61" s="32"/>
      <c r="G61" s="32"/>
      <c r="H61" s="32"/>
      <c r="I61" s="32"/>
    </row>
    <row r="62" spans="1:9" ht="15" customHeight="1">
      <c r="A62" s="78" t="s">
        <v>94</v>
      </c>
      <c r="B62" s="150" t="s">
        <v>95</v>
      </c>
      <c r="C62" s="150"/>
      <c r="D62" s="58" t="s">
        <v>49</v>
      </c>
      <c r="E62" s="32"/>
      <c r="F62" s="32"/>
      <c r="G62" s="32"/>
      <c r="H62" s="32"/>
      <c r="I62" s="32"/>
    </row>
    <row r="63" spans="1:9" ht="15" customHeight="1" thickBot="1">
      <c r="A63" s="83"/>
      <c r="B63" s="156" t="s">
        <v>12</v>
      </c>
      <c r="C63" s="156"/>
      <c r="D63" s="69"/>
      <c r="E63" s="70">
        <v>0</v>
      </c>
      <c r="F63" s="70">
        <v>0</v>
      </c>
      <c r="G63" s="70">
        <f>IF(G62=0,0,(G61/G62))</f>
        <v>0</v>
      </c>
      <c r="H63" s="70">
        <f>IF(H62=0,0,(H61/H62))</f>
        <v>0</v>
      </c>
      <c r="I63" s="70">
        <f>IF(I62=0,0,(I61/I62))</f>
        <v>0</v>
      </c>
    </row>
    <row r="64" spans="1:9" ht="15" customHeight="1" thickBot="1">
      <c r="A64" s="85" t="s">
        <v>96</v>
      </c>
      <c r="B64" s="147" t="s">
        <v>97</v>
      </c>
      <c r="C64" s="148"/>
      <c r="D64" s="62"/>
      <c r="E64" s="63"/>
      <c r="F64" s="64"/>
      <c r="G64" s="63"/>
      <c r="H64" s="64"/>
      <c r="I64" s="64"/>
    </row>
    <row r="65" spans="1:9" ht="15" customHeight="1">
      <c r="A65" s="78" t="s">
        <v>98</v>
      </c>
      <c r="B65" s="153" t="s">
        <v>99</v>
      </c>
      <c r="C65" s="153"/>
      <c r="D65" s="58" t="s">
        <v>100</v>
      </c>
      <c r="E65" s="32"/>
      <c r="F65" s="32"/>
      <c r="G65" s="32"/>
      <c r="H65" s="32"/>
      <c r="I65" s="32"/>
    </row>
    <row r="66" spans="1:9" ht="15" customHeight="1">
      <c r="A66" s="80" t="s">
        <v>101</v>
      </c>
      <c r="B66" s="154" t="s">
        <v>102</v>
      </c>
      <c r="C66" s="155"/>
      <c r="D66" s="81" t="s">
        <v>100</v>
      </c>
      <c r="E66" s="46"/>
      <c r="F66" s="46"/>
      <c r="G66" s="46"/>
      <c r="H66" s="46"/>
      <c r="I66" s="46"/>
    </row>
    <row r="67" spans="1:9" ht="15" customHeight="1" thickBot="1">
      <c r="A67" s="83"/>
      <c r="B67" s="156" t="s">
        <v>12</v>
      </c>
      <c r="C67" s="156"/>
      <c r="D67" s="69"/>
      <c r="E67" s="70">
        <v>0</v>
      </c>
      <c r="F67" s="70">
        <v>0</v>
      </c>
      <c r="G67" s="70">
        <f>IF(G66=0,0,(G65/G66))</f>
        <v>0</v>
      </c>
      <c r="H67" s="70">
        <f>IF(H66=0,0,(H65/H66))</f>
        <v>0</v>
      </c>
      <c r="I67" s="70">
        <f>IF(I66=0,0,(I65/I66))</f>
        <v>0</v>
      </c>
    </row>
    <row r="68" spans="1:9" ht="15" customHeight="1" thickBot="1">
      <c r="A68" s="40" t="s">
        <v>103</v>
      </c>
      <c r="B68" s="41" t="s">
        <v>104</v>
      </c>
      <c r="C68" s="42"/>
      <c r="D68" s="42"/>
      <c r="E68" s="43"/>
      <c r="F68" s="44"/>
      <c r="G68" s="43"/>
      <c r="H68" s="44"/>
      <c r="I68" s="44"/>
    </row>
    <row r="69" spans="1:9" ht="15" customHeight="1">
      <c r="A69" s="33" t="s">
        <v>105</v>
      </c>
      <c r="B69" s="149" t="s">
        <v>106</v>
      </c>
      <c r="C69" s="149"/>
      <c r="D69" s="81" t="s">
        <v>9</v>
      </c>
      <c r="E69" s="46"/>
      <c r="F69" s="91"/>
      <c r="G69" s="46"/>
      <c r="H69" s="91"/>
      <c r="I69" s="91"/>
    </row>
    <row r="70" spans="1:9" ht="15" customHeight="1">
      <c r="A70" s="30" t="s">
        <v>107</v>
      </c>
      <c r="B70" s="145" t="s">
        <v>57</v>
      </c>
      <c r="C70" s="145"/>
      <c r="D70" s="58" t="s">
        <v>9</v>
      </c>
      <c r="E70" s="48"/>
      <c r="F70" s="48"/>
      <c r="G70" s="48"/>
      <c r="H70" s="48"/>
      <c r="I70" s="48"/>
    </row>
    <row r="71" spans="1:9" ht="15" customHeight="1">
      <c r="A71" s="30"/>
      <c r="B71" s="143" t="s">
        <v>12</v>
      </c>
      <c r="C71" s="143"/>
      <c r="D71" s="39"/>
      <c r="E71" s="92">
        <v>0</v>
      </c>
      <c r="F71" s="92">
        <v>0</v>
      </c>
      <c r="G71" s="92">
        <f>IF(G70=0,0,(G69/G70))</f>
        <v>0</v>
      </c>
      <c r="H71" s="92">
        <f>IF(H70=0,0,(H69/H70))</f>
        <v>0</v>
      </c>
      <c r="I71" s="92">
        <f>IF(I70=0,0,(I69/I70))</f>
        <v>0</v>
      </c>
    </row>
    <row r="72" spans="1:9" ht="15" customHeight="1">
      <c r="A72" s="30" t="s">
        <v>108</v>
      </c>
      <c r="B72" s="150" t="s">
        <v>109</v>
      </c>
      <c r="C72" s="150"/>
      <c r="D72" s="58" t="s">
        <v>9</v>
      </c>
      <c r="E72" s="48"/>
      <c r="F72" s="48"/>
      <c r="G72" s="48"/>
      <c r="H72" s="48"/>
      <c r="I72" s="48"/>
    </row>
    <row r="73" spans="1:9" ht="15" customHeight="1">
      <c r="A73" s="30" t="s">
        <v>110</v>
      </c>
      <c r="B73" s="145" t="s">
        <v>91</v>
      </c>
      <c r="C73" s="145"/>
      <c r="D73" s="58" t="s">
        <v>9</v>
      </c>
      <c r="E73" s="48"/>
      <c r="F73" s="48"/>
      <c r="G73" s="48"/>
      <c r="H73" s="48"/>
      <c r="I73" s="48"/>
    </row>
    <row r="74" spans="1:9" ht="15" customHeight="1">
      <c r="A74" s="30"/>
      <c r="B74" s="143" t="s">
        <v>12</v>
      </c>
      <c r="C74" s="143"/>
      <c r="D74" s="39"/>
      <c r="E74" s="92">
        <v>0</v>
      </c>
      <c r="F74" s="92">
        <v>0</v>
      </c>
      <c r="G74" s="92">
        <f>IF(G73=0,0,(G72/G73))</f>
        <v>0</v>
      </c>
      <c r="H74" s="92">
        <f>IF(H73=0,0,(H72/H73))</f>
        <v>0</v>
      </c>
      <c r="I74" s="92">
        <f>IF(I73=0,0,(I72/I73))</f>
        <v>0</v>
      </c>
    </row>
    <row r="75" spans="1:9" ht="15" customHeight="1">
      <c r="A75" s="30" t="s">
        <v>111</v>
      </c>
      <c r="B75" s="145" t="s">
        <v>112</v>
      </c>
      <c r="C75" s="145"/>
      <c r="D75" s="58" t="s">
        <v>9</v>
      </c>
      <c r="E75" s="48"/>
      <c r="F75" s="48"/>
      <c r="G75" s="48"/>
      <c r="H75" s="48">
        <v>0</v>
      </c>
      <c r="I75" s="48">
        <v>0</v>
      </c>
    </row>
    <row r="76" spans="1:9" ht="15" customHeight="1">
      <c r="A76" s="30" t="s">
        <v>113</v>
      </c>
      <c r="B76" s="145" t="s">
        <v>114</v>
      </c>
      <c r="C76" s="145"/>
      <c r="D76" s="58" t="s">
        <v>9</v>
      </c>
      <c r="E76" s="48"/>
      <c r="F76" s="48"/>
      <c r="G76" s="48">
        <v>18</v>
      </c>
      <c r="H76" s="48">
        <v>17</v>
      </c>
      <c r="I76" s="48">
        <v>12</v>
      </c>
    </row>
    <row r="77" spans="1:9" ht="15" customHeight="1">
      <c r="A77" s="30"/>
      <c r="B77" s="143" t="s">
        <v>12</v>
      </c>
      <c r="C77" s="143"/>
      <c r="D77" s="39"/>
      <c r="E77" s="92">
        <v>0</v>
      </c>
      <c r="F77" s="92">
        <v>0</v>
      </c>
      <c r="G77" s="92">
        <f>IF(G76=0,0,(G75/G76))</f>
        <v>0</v>
      </c>
      <c r="H77" s="92">
        <f>IF(H76=0,0,(H75/H76))</f>
        <v>0</v>
      </c>
      <c r="I77" s="92">
        <f>IF(I76=0,0,(I75/I76))</f>
        <v>0</v>
      </c>
    </row>
    <row r="78" spans="1:9" ht="15" customHeight="1">
      <c r="A78" s="47" t="s">
        <v>115</v>
      </c>
      <c r="B78" s="123" t="s">
        <v>116</v>
      </c>
      <c r="C78" s="123"/>
      <c r="D78" s="90" t="s">
        <v>9</v>
      </c>
      <c r="E78" s="32">
        <v>1</v>
      </c>
      <c r="F78" s="32">
        <v>1</v>
      </c>
      <c r="G78" s="32">
        <v>1</v>
      </c>
      <c r="H78" s="32">
        <v>1</v>
      </c>
      <c r="I78" s="32">
        <v>1</v>
      </c>
    </row>
    <row r="79" spans="1:9" ht="15" customHeight="1">
      <c r="A79" s="47" t="s">
        <v>117</v>
      </c>
      <c r="B79" s="162" t="s">
        <v>118</v>
      </c>
      <c r="C79" s="162"/>
      <c r="D79" s="31" t="s">
        <v>9</v>
      </c>
      <c r="E79" s="32">
        <v>1</v>
      </c>
      <c r="F79" s="32">
        <v>1</v>
      </c>
      <c r="G79" s="32">
        <v>1</v>
      </c>
      <c r="H79" s="32">
        <v>1</v>
      </c>
      <c r="I79" s="32">
        <v>1</v>
      </c>
    </row>
    <row r="80" spans="1:9" ht="15" customHeight="1">
      <c r="A80" s="30"/>
      <c r="B80" s="143" t="s">
        <v>12</v>
      </c>
      <c r="C80" s="143"/>
      <c r="D80" s="39"/>
      <c r="E80" s="92">
        <v>1</v>
      </c>
      <c r="F80" s="92">
        <v>1</v>
      </c>
      <c r="G80" s="92">
        <f>IF(G79=0,0,(G78/G79))</f>
        <v>1</v>
      </c>
      <c r="H80" s="92">
        <f>IF(H79=0,0,(H78/H79))</f>
        <v>1</v>
      </c>
      <c r="I80" s="92">
        <f>IF(I79=0,0,(I78/I79))</f>
        <v>1</v>
      </c>
    </row>
    <row r="81" spans="1:9" ht="15" customHeight="1">
      <c r="A81" s="30" t="s">
        <v>119</v>
      </c>
      <c r="B81" s="150" t="s">
        <v>120</v>
      </c>
      <c r="C81" s="161"/>
      <c r="D81" s="58" t="s">
        <v>9</v>
      </c>
      <c r="E81" s="48"/>
      <c r="F81" s="48"/>
      <c r="G81" s="48"/>
      <c r="H81" s="48"/>
      <c r="I81" s="48"/>
    </row>
    <row r="82" spans="1:9" ht="15" customHeight="1">
      <c r="A82" s="30" t="s">
        <v>121</v>
      </c>
      <c r="B82" s="150" t="s">
        <v>122</v>
      </c>
      <c r="C82" s="161"/>
      <c r="D82" s="58" t="s">
        <v>9</v>
      </c>
      <c r="E82" s="48"/>
      <c r="F82" s="48"/>
      <c r="G82" s="48"/>
      <c r="H82" s="48"/>
      <c r="I82" s="48"/>
    </row>
    <row r="83" spans="1:9" ht="15" customHeight="1">
      <c r="A83" s="30"/>
      <c r="B83" s="143" t="s">
        <v>12</v>
      </c>
      <c r="C83" s="143"/>
      <c r="D83" s="93"/>
      <c r="E83" s="92">
        <v>0</v>
      </c>
      <c r="F83" s="92">
        <v>0</v>
      </c>
      <c r="G83" s="92">
        <f>IF(G82=0,0,(G81/G82))</f>
        <v>0</v>
      </c>
      <c r="H83" s="92">
        <f>IF(H82=0,0,(H81/H82))</f>
        <v>0</v>
      </c>
      <c r="I83" s="92">
        <f>IF(I82=0,0,(I81/I82))</f>
        <v>0</v>
      </c>
    </row>
    <row r="84" spans="1:9" ht="15" customHeight="1">
      <c r="A84" s="30" t="s">
        <v>123</v>
      </c>
      <c r="B84" s="150" t="s">
        <v>124</v>
      </c>
      <c r="C84" s="161"/>
      <c r="D84" s="58" t="s">
        <v>9</v>
      </c>
      <c r="E84" s="48"/>
      <c r="F84" s="48"/>
      <c r="G84" s="48"/>
      <c r="H84" s="48"/>
      <c r="I84" s="48"/>
    </row>
    <row r="85" spans="1:9" ht="15" customHeight="1">
      <c r="A85" s="30" t="s">
        <v>125</v>
      </c>
      <c r="B85" s="150" t="s">
        <v>126</v>
      </c>
      <c r="C85" s="161"/>
      <c r="D85" s="58" t="s">
        <v>9</v>
      </c>
      <c r="E85" s="48"/>
      <c r="F85" s="48"/>
      <c r="G85" s="48"/>
      <c r="H85" s="48"/>
      <c r="I85" s="48"/>
    </row>
    <row r="86" spans="1:9" ht="15" customHeight="1">
      <c r="A86" s="30"/>
      <c r="B86" s="143" t="s">
        <v>12</v>
      </c>
      <c r="C86" s="143"/>
      <c r="D86" s="93"/>
      <c r="E86" s="92">
        <v>0</v>
      </c>
      <c r="F86" s="92">
        <v>0</v>
      </c>
      <c r="G86" s="92">
        <f>IF(G85=0,0,(G84/G85))</f>
        <v>0</v>
      </c>
      <c r="H86" s="92">
        <f>IF(H85=0,0,(H84/H85))</f>
        <v>0</v>
      </c>
      <c r="I86" s="92">
        <f>IF(I85=0,0,(I84/I85))</f>
        <v>0</v>
      </c>
    </row>
    <row r="87" spans="1:9" ht="15" customHeight="1">
      <c r="A87" s="30" t="s">
        <v>127</v>
      </c>
      <c r="B87" s="150" t="s">
        <v>128</v>
      </c>
      <c r="C87" s="161"/>
      <c r="D87" s="58" t="s">
        <v>9</v>
      </c>
      <c r="E87" s="48">
        <v>0</v>
      </c>
      <c r="F87" s="48">
        <v>0</v>
      </c>
      <c r="G87" s="48">
        <v>0</v>
      </c>
      <c r="H87" s="48">
        <v>0</v>
      </c>
      <c r="I87" s="48">
        <v>1</v>
      </c>
    </row>
    <row r="88" spans="1:9" ht="15" customHeight="1">
      <c r="A88" s="30" t="s">
        <v>129</v>
      </c>
      <c r="B88" s="150" t="s">
        <v>130</v>
      </c>
      <c r="C88" s="161"/>
      <c r="D88" s="58" t="s">
        <v>9</v>
      </c>
      <c r="E88" s="48">
        <v>1</v>
      </c>
      <c r="F88" s="48">
        <v>1</v>
      </c>
      <c r="G88" s="48">
        <v>1</v>
      </c>
      <c r="H88" s="48">
        <v>1</v>
      </c>
      <c r="I88" s="48">
        <v>1</v>
      </c>
    </row>
    <row r="89" spans="1:9" ht="15" customHeight="1">
      <c r="A89" s="30"/>
      <c r="B89" s="143" t="s">
        <v>12</v>
      </c>
      <c r="C89" s="143"/>
      <c r="D89" s="93"/>
      <c r="E89" s="92">
        <v>0</v>
      </c>
      <c r="F89" s="92">
        <v>0</v>
      </c>
      <c r="G89" s="92">
        <f>IF(G88=0,0,(G87/G88))</f>
        <v>0</v>
      </c>
      <c r="H89" s="92">
        <f>IF(H88=0,0,(H87/H88))</f>
        <v>0</v>
      </c>
      <c r="I89" s="92">
        <f>IF(I88=0,0,(I87/I88))</f>
        <v>1</v>
      </c>
    </row>
    <row r="90" spans="1:9" ht="15" customHeight="1">
      <c r="A90" s="30" t="s">
        <v>131</v>
      </c>
      <c r="B90" s="150" t="s">
        <v>132</v>
      </c>
      <c r="C90" s="150"/>
      <c r="D90" s="58" t="s">
        <v>9</v>
      </c>
      <c r="E90" s="48">
        <v>2</v>
      </c>
      <c r="F90" s="48">
        <v>0</v>
      </c>
      <c r="G90" s="48">
        <v>2</v>
      </c>
      <c r="H90" s="48">
        <v>0</v>
      </c>
      <c r="I90" s="48">
        <v>0</v>
      </c>
    </row>
    <row r="91" spans="1:9" ht="15" customHeight="1">
      <c r="A91" s="30" t="s">
        <v>133</v>
      </c>
      <c r="B91" s="145" t="s">
        <v>114</v>
      </c>
      <c r="C91" s="145"/>
      <c r="D91" s="58" t="s">
        <v>9</v>
      </c>
      <c r="E91" s="48">
        <v>17</v>
      </c>
      <c r="F91" s="48">
        <v>16</v>
      </c>
      <c r="G91" s="48">
        <v>18</v>
      </c>
      <c r="H91" s="48">
        <v>17</v>
      </c>
      <c r="I91" s="48">
        <v>12</v>
      </c>
    </row>
    <row r="92" spans="1:9" ht="15" customHeight="1">
      <c r="A92" s="30"/>
      <c r="B92" s="143" t="s">
        <v>12</v>
      </c>
      <c r="C92" s="143"/>
      <c r="D92" s="94"/>
      <c r="E92" s="92">
        <v>0.11764705882352941</v>
      </c>
      <c r="F92" s="92">
        <v>0</v>
      </c>
      <c r="G92" s="92">
        <f>IF(G91=0,0,(G90/G91))</f>
        <v>0.1111111111111111</v>
      </c>
      <c r="H92" s="92">
        <f>IF(H91=0,0,(H90/H91))</f>
        <v>0</v>
      </c>
      <c r="I92" s="92">
        <f>IF(I91=0,0,(I90/I91))</f>
        <v>0</v>
      </c>
    </row>
    <row r="93" spans="1:9" ht="15" customHeight="1">
      <c r="A93" s="30" t="s">
        <v>134</v>
      </c>
      <c r="B93" s="150" t="s">
        <v>135</v>
      </c>
      <c r="C93" s="161"/>
      <c r="D93" s="58" t="s">
        <v>9</v>
      </c>
      <c r="E93" s="48"/>
      <c r="F93" s="48"/>
      <c r="G93" s="48"/>
      <c r="H93" s="48"/>
      <c r="I93" s="48"/>
    </row>
    <row r="94" spans="1:9" ht="15" customHeight="1">
      <c r="A94" s="30" t="s">
        <v>136</v>
      </c>
      <c r="B94" s="150" t="s">
        <v>137</v>
      </c>
      <c r="C94" s="161"/>
      <c r="D94" s="58" t="s">
        <v>9</v>
      </c>
      <c r="E94" s="48"/>
      <c r="F94" s="48"/>
      <c r="G94" s="48"/>
      <c r="H94" s="48"/>
      <c r="I94" s="48"/>
    </row>
    <row r="95" spans="1:9" ht="15" customHeight="1">
      <c r="A95" s="30"/>
      <c r="B95" s="143" t="s">
        <v>12</v>
      </c>
      <c r="C95" s="143"/>
      <c r="D95" s="93"/>
      <c r="E95" s="92">
        <v>0</v>
      </c>
      <c r="F95" s="92">
        <v>0</v>
      </c>
      <c r="G95" s="92">
        <f>IF(G94=0,0,(G93/G94))</f>
        <v>0</v>
      </c>
      <c r="H95" s="92">
        <f>IF(H94=0,0,(H93/H94))</f>
        <v>0</v>
      </c>
      <c r="I95" s="92">
        <f>IF(I94=0,0,(I93/I94))</f>
        <v>0</v>
      </c>
    </row>
    <row r="96" spans="1:9" ht="15" customHeight="1">
      <c r="A96" s="30" t="s">
        <v>138</v>
      </c>
      <c r="B96" s="150" t="s">
        <v>139</v>
      </c>
      <c r="C96" s="161"/>
      <c r="D96" s="58" t="s">
        <v>9</v>
      </c>
      <c r="E96" s="48"/>
      <c r="F96" s="48"/>
      <c r="G96" s="48"/>
      <c r="H96" s="48"/>
      <c r="I96" s="48"/>
    </row>
    <row r="97" spans="1:9" ht="15" customHeight="1">
      <c r="A97" s="30" t="s">
        <v>140</v>
      </c>
      <c r="B97" s="150" t="s">
        <v>141</v>
      </c>
      <c r="C97" s="161"/>
      <c r="D97" s="58" t="s">
        <v>9</v>
      </c>
      <c r="E97" s="48"/>
      <c r="F97" s="48"/>
      <c r="G97" s="48"/>
      <c r="H97" s="48"/>
      <c r="I97" s="48"/>
    </row>
    <row r="98" spans="1:9" ht="15" customHeight="1">
      <c r="A98" s="30"/>
      <c r="B98" s="143" t="s">
        <v>12</v>
      </c>
      <c r="C98" s="143"/>
      <c r="D98" s="93"/>
      <c r="E98" s="92">
        <v>0</v>
      </c>
      <c r="F98" s="92">
        <v>0</v>
      </c>
      <c r="G98" s="92">
        <f>IF(G97=0,0,(G96/G97))</f>
        <v>0</v>
      </c>
      <c r="H98" s="92">
        <f>IF(H97=0,0,(H96/H97))</f>
        <v>0</v>
      </c>
      <c r="I98" s="92">
        <f>IF(I97=0,0,(I96/I97))</f>
        <v>0</v>
      </c>
    </row>
    <row r="99" spans="1:9" ht="15" customHeight="1">
      <c r="A99" s="30" t="s">
        <v>142</v>
      </c>
      <c r="B99" s="150" t="s">
        <v>143</v>
      </c>
      <c r="C99" s="161"/>
      <c r="D99" s="58" t="s">
        <v>9</v>
      </c>
      <c r="E99" s="48"/>
      <c r="F99" s="48"/>
      <c r="G99" s="48"/>
      <c r="H99" s="48"/>
      <c r="I99" s="48"/>
    </row>
    <row r="100" spans="1:9" ht="15" customHeight="1">
      <c r="A100" s="30" t="s">
        <v>144</v>
      </c>
      <c r="B100" s="150" t="s">
        <v>145</v>
      </c>
      <c r="C100" s="161"/>
      <c r="D100" s="58" t="s">
        <v>9</v>
      </c>
      <c r="E100" s="48"/>
      <c r="F100" s="48"/>
      <c r="G100" s="48"/>
      <c r="H100" s="48"/>
      <c r="I100" s="48"/>
    </row>
    <row r="101" spans="1:9" ht="15" customHeight="1">
      <c r="A101" s="30"/>
      <c r="B101" s="143" t="s">
        <v>12</v>
      </c>
      <c r="C101" s="143"/>
      <c r="D101" s="93"/>
      <c r="E101" s="92">
        <v>0</v>
      </c>
      <c r="F101" s="92">
        <v>0</v>
      </c>
      <c r="G101" s="92">
        <f>IF(G100=0,0,(G99/G100))</f>
        <v>0</v>
      </c>
      <c r="H101" s="92">
        <f>IF(H100=0,0,(H99/H100))</f>
        <v>0</v>
      </c>
      <c r="I101" s="92">
        <f>IF(I100=0,0,(I99/I100))</f>
        <v>0</v>
      </c>
    </row>
    <row r="102" spans="1:9" ht="15" customHeight="1">
      <c r="A102" s="30" t="s">
        <v>146</v>
      </c>
      <c r="B102" s="150" t="s">
        <v>147</v>
      </c>
      <c r="C102" s="161"/>
      <c r="D102" s="58" t="s">
        <v>9</v>
      </c>
      <c r="E102" s="48"/>
      <c r="F102" s="48"/>
      <c r="G102" s="48"/>
      <c r="H102" s="48"/>
      <c r="I102" s="48"/>
    </row>
    <row r="103" spans="1:9" ht="15" customHeight="1">
      <c r="A103" s="30" t="s">
        <v>148</v>
      </c>
      <c r="B103" s="150" t="s">
        <v>149</v>
      </c>
      <c r="C103" s="161"/>
      <c r="D103" s="58" t="s">
        <v>9</v>
      </c>
      <c r="E103" s="48"/>
      <c r="F103" s="48"/>
      <c r="G103" s="48"/>
      <c r="H103" s="48"/>
      <c r="I103" s="48"/>
    </row>
    <row r="104" spans="1:9" ht="15" customHeight="1">
      <c r="A104" s="30"/>
      <c r="B104" s="143" t="s">
        <v>12</v>
      </c>
      <c r="C104" s="143"/>
      <c r="D104" s="93"/>
      <c r="E104" s="92">
        <v>0</v>
      </c>
      <c r="F104" s="92">
        <v>0</v>
      </c>
      <c r="G104" s="92">
        <f>IF(G103=0,0,(G102/G103))</f>
        <v>0</v>
      </c>
      <c r="H104" s="92">
        <f>IF(H103=0,0,(H102/H103))</f>
        <v>0</v>
      </c>
      <c r="I104" s="92">
        <f>IF(I103=0,0,(I102/I103))</f>
        <v>0</v>
      </c>
    </row>
    <row r="105" spans="1:9" ht="15" customHeight="1">
      <c r="A105" s="30" t="s">
        <v>150</v>
      </c>
      <c r="B105" s="150" t="s">
        <v>151</v>
      </c>
      <c r="C105" s="161"/>
      <c r="D105" s="58" t="s">
        <v>9</v>
      </c>
      <c r="E105" s="48"/>
      <c r="F105" s="48"/>
      <c r="G105" s="48"/>
      <c r="H105" s="48"/>
      <c r="I105" s="48"/>
    </row>
    <row r="106" spans="1:9" ht="15" customHeight="1">
      <c r="A106" s="30" t="s">
        <v>152</v>
      </c>
      <c r="B106" s="150" t="s">
        <v>153</v>
      </c>
      <c r="C106" s="161"/>
      <c r="D106" s="58" t="s">
        <v>9</v>
      </c>
      <c r="E106" s="48"/>
      <c r="F106" s="48"/>
      <c r="G106" s="48"/>
      <c r="H106" s="48"/>
      <c r="I106" s="48"/>
    </row>
    <row r="107" spans="1:9" ht="15" customHeight="1">
      <c r="A107" s="30"/>
      <c r="B107" s="143" t="s">
        <v>12</v>
      </c>
      <c r="C107" s="143"/>
      <c r="D107" s="93"/>
      <c r="E107" s="92">
        <v>0</v>
      </c>
      <c r="F107" s="92">
        <v>0</v>
      </c>
      <c r="G107" s="92">
        <f>IF(G106=0,0,(G105/G106))</f>
        <v>0</v>
      </c>
      <c r="H107" s="92">
        <f>IF(H106=0,0,(H105/H106))</f>
        <v>0</v>
      </c>
      <c r="I107" s="92">
        <f>IF(I106=0,0,(I105/I106))</f>
        <v>0</v>
      </c>
    </row>
    <row r="108" spans="1:9" ht="15" customHeight="1">
      <c r="A108" s="30" t="s">
        <v>154</v>
      </c>
      <c r="B108" s="150" t="s">
        <v>155</v>
      </c>
      <c r="C108" s="161"/>
      <c r="D108" s="58" t="s">
        <v>9</v>
      </c>
      <c r="E108" s="48"/>
      <c r="F108" s="48"/>
      <c r="G108" s="48"/>
      <c r="H108" s="48"/>
      <c r="I108" s="48"/>
    </row>
    <row r="109" spans="1:9" ht="15" customHeight="1">
      <c r="A109" s="30" t="s">
        <v>156</v>
      </c>
      <c r="B109" s="150" t="s">
        <v>157</v>
      </c>
      <c r="C109" s="161"/>
      <c r="D109" s="58" t="s">
        <v>9</v>
      </c>
      <c r="E109" s="48"/>
      <c r="F109" s="48"/>
      <c r="G109" s="48"/>
      <c r="H109" s="48"/>
      <c r="I109" s="48"/>
    </row>
    <row r="110" spans="1:9" ht="15" customHeight="1">
      <c r="A110" s="30"/>
      <c r="B110" s="143" t="s">
        <v>12</v>
      </c>
      <c r="C110" s="143"/>
      <c r="D110" s="93"/>
      <c r="E110" s="95">
        <v>0</v>
      </c>
      <c r="F110" s="95">
        <v>0</v>
      </c>
      <c r="G110" s="95">
        <f>IF(G109=0,0,(G108/G109))</f>
        <v>0</v>
      </c>
      <c r="H110" s="95">
        <f>IF(H109=0,0,(H108/H109))</f>
        <v>0</v>
      </c>
      <c r="I110" s="95">
        <f>IF(I109=0,0,(I108/I109))</f>
        <v>0</v>
      </c>
    </row>
    <row r="111" spans="1:9" ht="15" customHeight="1">
      <c r="A111" s="30" t="s">
        <v>158</v>
      </c>
      <c r="B111" s="150" t="s">
        <v>159</v>
      </c>
      <c r="C111" s="161"/>
      <c r="D111" s="58" t="s">
        <v>9</v>
      </c>
      <c r="E111" s="48"/>
      <c r="F111" s="48"/>
      <c r="G111" s="48"/>
      <c r="H111" s="48"/>
      <c r="I111" s="48"/>
    </row>
    <row r="112" spans="1:9" ht="15" customHeight="1">
      <c r="A112" s="30" t="s">
        <v>160</v>
      </c>
      <c r="B112" s="150" t="s">
        <v>161</v>
      </c>
      <c r="C112" s="161"/>
      <c r="D112" s="58" t="s">
        <v>9</v>
      </c>
      <c r="E112" s="48"/>
      <c r="F112" s="48"/>
      <c r="G112" s="48"/>
      <c r="H112" s="48"/>
      <c r="I112" s="48"/>
    </row>
    <row r="113" spans="1:9" ht="15" customHeight="1">
      <c r="A113" s="30"/>
      <c r="B113" s="143" t="s">
        <v>12</v>
      </c>
      <c r="C113" s="143"/>
      <c r="D113" s="93"/>
      <c r="E113" s="92">
        <v>0</v>
      </c>
      <c r="F113" s="92">
        <v>0</v>
      </c>
      <c r="G113" s="92">
        <f>IF(G112=0,0,(G111/G112))</f>
        <v>0</v>
      </c>
      <c r="H113" s="92">
        <f>IF(H112=0,0,(H111/H112))</f>
        <v>0</v>
      </c>
      <c r="I113" s="92">
        <f>IF(I112=0,0,(I111/I112))</f>
        <v>0</v>
      </c>
    </row>
    <row r="114" spans="1:9" ht="15" customHeight="1">
      <c r="A114" s="30" t="s">
        <v>162</v>
      </c>
      <c r="B114" s="150" t="s">
        <v>163</v>
      </c>
      <c r="C114" s="161"/>
      <c r="D114" s="58" t="s">
        <v>9</v>
      </c>
      <c r="E114" s="48"/>
      <c r="F114" s="48"/>
      <c r="G114" s="48"/>
      <c r="H114" s="48"/>
      <c r="I114" s="48"/>
    </row>
    <row r="115" spans="1:9" ht="15" customHeight="1">
      <c r="A115" s="30" t="s">
        <v>164</v>
      </c>
      <c r="B115" s="150" t="s">
        <v>165</v>
      </c>
      <c r="C115" s="161"/>
      <c r="D115" s="58" t="s">
        <v>9</v>
      </c>
      <c r="E115" s="48"/>
      <c r="F115" s="48"/>
      <c r="G115" s="48"/>
      <c r="H115" s="48"/>
      <c r="I115" s="48"/>
    </row>
    <row r="116" spans="1:9" ht="15" customHeight="1">
      <c r="A116" s="30"/>
      <c r="B116" s="143" t="s">
        <v>12</v>
      </c>
      <c r="C116" s="143"/>
      <c r="D116" s="93"/>
      <c r="E116" s="92">
        <v>0</v>
      </c>
      <c r="F116" s="92">
        <v>0</v>
      </c>
      <c r="G116" s="92">
        <f>IF(G115=0,0,(G114/G115))</f>
        <v>0</v>
      </c>
      <c r="H116" s="92">
        <f>IF(H115=0,0,(H114/H115))</f>
        <v>0</v>
      </c>
      <c r="I116" s="92">
        <f>IF(I115=0,0,(I114/I115))</f>
        <v>0</v>
      </c>
    </row>
    <row r="117" spans="1:9" ht="15" customHeight="1">
      <c r="A117" s="47" t="s">
        <v>166</v>
      </c>
      <c r="B117" s="146" t="s">
        <v>167</v>
      </c>
      <c r="C117" s="146"/>
      <c r="D117" s="31" t="s">
        <v>9</v>
      </c>
      <c r="E117" s="32"/>
      <c r="F117" s="32"/>
      <c r="G117" s="32"/>
      <c r="H117" s="32"/>
      <c r="I117" s="32"/>
    </row>
    <row r="118" spans="1:9" ht="15" customHeight="1">
      <c r="A118" s="47" t="s">
        <v>168</v>
      </c>
      <c r="B118" s="146" t="s">
        <v>169</v>
      </c>
      <c r="C118" s="146"/>
      <c r="D118" s="31" t="s">
        <v>9</v>
      </c>
      <c r="E118" s="20"/>
      <c r="F118" s="32"/>
      <c r="G118" s="20"/>
      <c r="H118" s="32"/>
      <c r="I118" s="32"/>
    </row>
    <row r="119" spans="1:9" ht="15" customHeight="1" thickBot="1">
      <c r="A119" s="68"/>
      <c r="B119" s="138" t="s">
        <v>12</v>
      </c>
      <c r="C119" s="138"/>
      <c r="D119" s="69"/>
      <c r="E119" s="70">
        <v>0</v>
      </c>
      <c r="F119" s="70">
        <v>0</v>
      </c>
      <c r="G119" s="70">
        <f>IF(G118=0,0,(G117/G118))</f>
        <v>0</v>
      </c>
      <c r="H119" s="70">
        <f>IF(H118=0,0,(H117/H118))</f>
        <v>0</v>
      </c>
      <c r="I119" s="70">
        <f>IF(I118=0,0,(I117/I118))</f>
        <v>0</v>
      </c>
    </row>
    <row r="120" spans="1:9" s="1" customFormat="1" ht="15" customHeight="1" thickBot="1">
      <c r="A120" s="96" t="s">
        <v>170</v>
      </c>
      <c r="B120" s="97" t="s">
        <v>171</v>
      </c>
      <c r="C120" s="98"/>
      <c r="D120" s="99"/>
      <c r="E120" s="100"/>
      <c r="F120" s="101"/>
      <c r="G120" s="100"/>
      <c r="H120" s="101"/>
      <c r="I120" s="101"/>
    </row>
    <row r="121" spans="1:9" ht="15" customHeight="1">
      <c r="A121" s="33" t="s">
        <v>172</v>
      </c>
      <c r="B121" s="149" t="s">
        <v>173</v>
      </c>
      <c r="C121" s="149"/>
      <c r="D121" s="81" t="s">
        <v>174</v>
      </c>
      <c r="E121" s="46">
        <v>592000</v>
      </c>
      <c r="F121" s="46">
        <v>313333</v>
      </c>
      <c r="G121" s="46">
        <v>599000</v>
      </c>
      <c r="H121" s="46">
        <v>601236</v>
      </c>
      <c r="I121" s="46">
        <v>239629</v>
      </c>
    </row>
    <row r="122" spans="1:9" ht="15" customHeight="1">
      <c r="A122" s="30" t="s">
        <v>175</v>
      </c>
      <c r="B122" s="145" t="s">
        <v>176</v>
      </c>
      <c r="C122" s="145"/>
      <c r="D122" s="58" t="s">
        <v>174</v>
      </c>
      <c r="E122" s="48">
        <v>712000</v>
      </c>
      <c r="F122" s="48">
        <v>570472</v>
      </c>
      <c r="G122" s="48">
        <v>712000</v>
      </c>
      <c r="H122" s="48">
        <v>644239</v>
      </c>
      <c r="I122" s="46">
        <v>603650</v>
      </c>
    </row>
    <row r="123" spans="1:9" ht="15" customHeight="1">
      <c r="A123" s="30"/>
      <c r="B123" s="102" t="s">
        <v>12</v>
      </c>
      <c r="C123" s="102"/>
      <c r="D123" s="39"/>
      <c r="E123" s="92">
        <v>0.8314606741573034</v>
      </c>
      <c r="F123" s="92">
        <v>0.5492521981797529</v>
      </c>
      <c r="G123" s="92">
        <f>IF(G122=0,0,(G121/G122))</f>
        <v>0.8412921348314607</v>
      </c>
      <c r="H123" s="92">
        <f>IF(H122=0,0,(H121/H122))</f>
        <v>0.93324992743376289</v>
      </c>
      <c r="I123" s="92">
        <f>IF(I122=0,0,(I121/I122))</f>
        <v>0.3969667853888843</v>
      </c>
    </row>
    <row r="124" spans="1:9" ht="15" customHeight="1">
      <c r="A124" s="30" t="s">
        <v>177</v>
      </c>
      <c r="B124" s="150" t="s">
        <v>178</v>
      </c>
      <c r="C124" s="150"/>
      <c r="D124" s="58" t="s">
        <v>174</v>
      </c>
      <c r="E124" s="103">
        <v>205000</v>
      </c>
      <c r="F124" s="48">
        <v>235754</v>
      </c>
      <c r="G124" s="103">
        <v>246211</v>
      </c>
      <c r="H124" s="48">
        <v>238877</v>
      </c>
      <c r="I124" s="103">
        <v>146092</v>
      </c>
    </row>
    <row r="125" spans="1:9" ht="15" customHeight="1">
      <c r="A125" s="30" t="s">
        <v>179</v>
      </c>
      <c r="B125" s="145" t="s">
        <v>180</v>
      </c>
      <c r="C125" s="145"/>
      <c r="D125" s="58" t="s">
        <v>174</v>
      </c>
      <c r="E125" s="48">
        <v>592000</v>
      </c>
      <c r="F125" s="48">
        <v>313333</v>
      </c>
      <c r="G125" s="46">
        <v>599000</v>
      </c>
      <c r="H125" s="48">
        <v>601236</v>
      </c>
      <c r="I125" s="46">
        <v>239629</v>
      </c>
    </row>
    <row r="126" spans="1:9" ht="15" customHeight="1">
      <c r="A126" s="30"/>
      <c r="B126" s="102" t="s">
        <v>12</v>
      </c>
      <c r="C126" s="102"/>
      <c r="D126" s="39"/>
      <c r="E126" s="92">
        <v>0.34628378378378377</v>
      </c>
      <c r="F126" s="92">
        <v>0.75240718341189727</v>
      </c>
      <c r="G126" s="92">
        <f>IF(G125=0,0,(G124/G125))</f>
        <v>0.41103672787979967</v>
      </c>
      <c r="H126" s="92">
        <f>IF(H125=0,0,(H124/H125))</f>
        <v>0.39730987499085219</v>
      </c>
      <c r="I126" s="92">
        <f>IF(I125=0,0,(I124/I125))</f>
        <v>0.60965909802235951</v>
      </c>
    </row>
    <row r="127" spans="1:9" ht="15" customHeight="1">
      <c r="A127" s="30" t="s">
        <v>181</v>
      </c>
      <c r="B127" s="145" t="s">
        <v>173</v>
      </c>
      <c r="C127" s="145"/>
      <c r="D127" s="58" t="s">
        <v>9</v>
      </c>
      <c r="E127" s="48">
        <v>592000</v>
      </c>
      <c r="F127" s="48">
        <v>313333</v>
      </c>
      <c r="G127" s="46">
        <v>599000</v>
      </c>
      <c r="H127" s="48">
        <v>601236</v>
      </c>
      <c r="I127" s="46">
        <v>239629</v>
      </c>
    </row>
    <row r="128" spans="1:9" ht="15" customHeight="1">
      <c r="A128" s="30" t="s">
        <v>182</v>
      </c>
      <c r="B128" s="145" t="s">
        <v>183</v>
      </c>
      <c r="C128" s="145"/>
      <c r="D128" s="58" t="s">
        <v>9</v>
      </c>
      <c r="E128" s="48">
        <v>17</v>
      </c>
      <c r="F128" s="48">
        <v>16</v>
      </c>
      <c r="G128" s="48">
        <v>18</v>
      </c>
      <c r="H128" s="48">
        <v>17</v>
      </c>
      <c r="I128" s="48">
        <v>12</v>
      </c>
    </row>
    <row r="129" spans="1:9" ht="15" customHeight="1">
      <c r="A129" s="30"/>
      <c r="B129" s="102" t="s">
        <v>12</v>
      </c>
      <c r="C129" s="102"/>
      <c r="D129" s="39"/>
      <c r="E129" s="92">
        <v>34823.529411764706</v>
      </c>
      <c r="F129" s="92">
        <v>19583.3125</v>
      </c>
      <c r="G129" s="92">
        <f>IF(G128=0,0,(G127/G128))</f>
        <v>33277.777777777781</v>
      </c>
      <c r="H129" s="92">
        <f>IF(H128=0,0,(H127/H128))</f>
        <v>35366.823529411762</v>
      </c>
      <c r="I129" s="92">
        <f>IF(I128=0,0,(I127/I128))</f>
        <v>19969.083333333332</v>
      </c>
    </row>
    <row r="130" spans="1:9" ht="15" customHeight="1">
      <c r="A130" s="30" t="s">
        <v>184</v>
      </c>
      <c r="B130" s="150" t="s">
        <v>173</v>
      </c>
      <c r="C130" s="150"/>
      <c r="D130" s="58" t="s">
        <v>174</v>
      </c>
      <c r="E130" s="48">
        <v>592000</v>
      </c>
      <c r="F130" s="48">
        <v>313333</v>
      </c>
      <c r="G130" s="46">
        <v>599000</v>
      </c>
      <c r="H130" s="48">
        <v>601236</v>
      </c>
      <c r="I130" s="46">
        <v>239629</v>
      </c>
    </row>
    <row r="131" spans="1:9" ht="15" customHeight="1">
      <c r="A131" s="30" t="s">
        <v>185</v>
      </c>
      <c r="B131" s="150" t="s">
        <v>186</v>
      </c>
      <c r="C131" s="150"/>
      <c r="D131" s="58" t="s">
        <v>38</v>
      </c>
      <c r="E131" s="48">
        <v>30483000</v>
      </c>
      <c r="F131" s="48">
        <v>30561385</v>
      </c>
      <c r="G131" s="48">
        <v>30341000</v>
      </c>
      <c r="H131" s="55">
        <v>32020686</v>
      </c>
      <c r="I131" s="55">
        <v>31939724</v>
      </c>
    </row>
    <row r="132" spans="1:9" ht="15" customHeight="1">
      <c r="A132" s="30"/>
      <c r="B132" s="102" t="s">
        <v>12</v>
      </c>
      <c r="C132" s="102"/>
      <c r="D132" s="39"/>
      <c r="E132" s="95">
        <v>1.9420660696125708E-2</v>
      </c>
      <c r="F132" s="95">
        <v>1.0252578539879655E-2</v>
      </c>
      <c r="G132" s="95">
        <f>IF(G131=0,0,(G130/G131))</f>
        <v>1.9742262944530502E-2</v>
      </c>
      <c r="H132" s="95">
        <f>IF(H131=0,0,(H130/H131))</f>
        <v>1.8776487174572087E-2</v>
      </c>
      <c r="I132" s="95">
        <f>IF(I131=0,0,(I130/I131))</f>
        <v>7.5025382185519201E-3</v>
      </c>
    </row>
    <row r="133" spans="1:9" ht="15" customHeight="1">
      <c r="A133" s="47" t="s">
        <v>187</v>
      </c>
      <c r="B133" s="150" t="s">
        <v>173</v>
      </c>
      <c r="C133" s="150"/>
      <c r="D133" s="58" t="s">
        <v>174</v>
      </c>
      <c r="E133" s="48">
        <v>592000</v>
      </c>
      <c r="F133" s="48">
        <v>313333</v>
      </c>
      <c r="G133" s="46">
        <v>599000</v>
      </c>
      <c r="H133" s="48">
        <v>601236</v>
      </c>
      <c r="I133" s="46">
        <v>239629</v>
      </c>
    </row>
    <row r="134" spans="1:9" ht="15" customHeight="1">
      <c r="A134" s="47" t="s">
        <v>188</v>
      </c>
      <c r="B134" s="165" t="s">
        <v>189</v>
      </c>
      <c r="C134" s="165"/>
      <c r="D134" s="58" t="s">
        <v>38</v>
      </c>
      <c r="E134" s="56">
        <v>27300000</v>
      </c>
      <c r="F134" s="56">
        <v>26810923</v>
      </c>
      <c r="G134" s="56">
        <v>27300000</v>
      </c>
      <c r="H134" s="56">
        <v>30540444</v>
      </c>
      <c r="I134" s="55">
        <v>29246408</v>
      </c>
    </row>
    <row r="135" spans="1:9" ht="15" customHeight="1">
      <c r="A135" s="47"/>
      <c r="B135" s="102" t="s">
        <v>12</v>
      </c>
      <c r="C135" s="102"/>
      <c r="D135" s="39"/>
      <c r="E135" s="92">
        <v>2.1684981684981685E-2</v>
      </c>
      <c r="F135" s="92">
        <v>1.1686766621201366E-2</v>
      </c>
      <c r="G135" s="92">
        <f>IF(G134=0,0,(G133/G134))</f>
        <v>2.1941391941391941E-2</v>
      </c>
      <c r="H135" s="92">
        <f>IF(H134=0,0,(H133/H134))</f>
        <v>1.9686550725981588E-2</v>
      </c>
      <c r="I135" s="92">
        <f>IF(I134=0,0,(I133/I134))</f>
        <v>8.1934506281933842E-3</v>
      </c>
    </row>
    <row r="136" spans="1:9" ht="15" customHeight="1">
      <c r="A136" s="47" t="s">
        <v>190</v>
      </c>
      <c r="B136" s="163" t="s">
        <v>191</v>
      </c>
      <c r="C136" s="163"/>
      <c r="D136" s="58" t="s">
        <v>192</v>
      </c>
      <c r="E136" s="32">
        <v>79186</v>
      </c>
      <c r="F136" s="32">
        <v>10105</v>
      </c>
      <c r="G136" s="32">
        <v>68705</v>
      </c>
      <c r="H136" s="32">
        <v>45005</v>
      </c>
      <c r="I136" s="32">
        <v>23594</v>
      </c>
    </row>
    <row r="137" spans="1:9" ht="15" customHeight="1">
      <c r="A137" s="30" t="s">
        <v>193</v>
      </c>
      <c r="B137" s="165" t="s">
        <v>189</v>
      </c>
      <c r="C137" s="165"/>
      <c r="D137" s="58" t="s">
        <v>38</v>
      </c>
      <c r="E137" s="56">
        <v>27300000</v>
      </c>
      <c r="F137" s="56">
        <v>26810923</v>
      </c>
      <c r="G137" s="56">
        <v>27300000</v>
      </c>
      <c r="H137" s="56">
        <v>30540444</v>
      </c>
      <c r="I137" s="55">
        <v>29246408</v>
      </c>
    </row>
    <row r="138" spans="1:9" ht="15" customHeight="1">
      <c r="A138" s="47"/>
      <c r="B138" s="102" t="s">
        <v>12</v>
      </c>
      <c r="C138" s="102"/>
      <c r="D138" s="39"/>
      <c r="E138" s="92">
        <v>2.9005860805860805E-3</v>
      </c>
      <c r="F138" s="92">
        <v>3.7689862448972758E-4</v>
      </c>
      <c r="G138" s="92">
        <f>IF(G137=0,0,(G136/G137))</f>
        <v>2.5166666666666666E-3</v>
      </c>
      <c r="H138" s="92">
        <f>IF(H137=0,0,(H136/H137))</f>
        <v>1.4736197024509533E-3</v>
      </c>
      <c r="I138" s="92">
        <f>IF(I137=0,0,(I136/I137))</f>
        <v>8.067315480246326E-4</v>
      </c>
    </row>
    <row r="139" spans="1:9" ht="15" customHeight="1">
      <c r="A139" s="47" t="s">
        <v>194</v>
      </c>
      <c r="B139" s="163" t="s">
        <v>195</v>
      </c>
      <c r="C139" s="163"/>
      <c r="D139" s="58" t="s">
        <v>174</v>
      </c>
      <c r="E139" s="32">
        <v>14970</v>
      </c>
      <c r="F139" s="32">
        <v>6331</v>
      </c>
      <c r="G139" s="32">
        <v>13320</v>
      </c>
      <c r="H139" s="32">
        <v>10013</v>
      </c>
      <c r="I139" s="32">
        <v>4126</v>
      </c>
    </row>
    <row r="140" spans="1:9" ht="15" customHeight="1">
      <c r="A140" s="47" t="s">
        <v>196</v>
      </c>
      <c r="B140" s="150" t="s">
        <v>173</v>
      </c>
      <c r="C140" s="150"/>
      <c r="D140" s="58" t="s">
        <v>174</v>
      </c>
      <c r="E140" s="48">
        <v>592000</v>
      </c>
      <c r="F140" s="48">
        <v>313333</v>
      </c>
      <c r="G140" s="46">
        <v>599000</v>
      </c>
      <c r="H140" s="48">
        <v>601236</v>
      </c>
      <c r="I140" s="46">
        <v>239629</v>
      </c>
    </row>
    <row r="141" spans="1:9" ht="15" customHeight="1">
      <c r="A141" s="47"/>
      <c r="B141" s="102" t="s">
        <v>12</v>
      </c>
      <c r="C141" s="102"/>
      <c r="D141" s="39"/>
      <c r="E141" s="86">
        <v>2.5287162162162161E-2</v>
      </c>
      <c r="F141" s="86">
        <v>2.020534064397941E-2</v>
      </c>
      <c r="G141" s="86">
        <f>IF(G140=0,0,(G139/G140))</f>
        <v>2.2237061769616026E-2</v>
      </c>
      <c r="H141" s="86">
        <f>IF(H140=0,0,(H139/H140))</f>
        <v>1.6654026039691568E-2</v>
      </c>
      <c r="I141" s="86">
        <f>IF(I140=0,0,(I139/I140))</f>
        <v>1.7218283262877197E-2</v>
      </c>
    </row>
    <row r="142" spans="1:9" ht="15" customHeight="1">
      <c r="A142" s="47" t="s">
        <v>197</v>
      </c>
      <c r="B142" s="123" t="s">
        <v>198</v>
      </c>
      <c r="C142" s="123"/>
      <c r="D142" s="90" t="s">
        <v>174</v>
      </c>
      <c r="E142" s="32"/>
      <c r="F142" s="32"/>
      <c r="G142" s="32"/>
      <c r="H142" s="32">
        <v>154338</v>
      </c>
      <c r="I142" s="32">
        <v>117330</v>
      </c>
    </row>
    <row r="143" spans="1:9" ht="15" customHeight="1">
      <c r="A143" s="47" t="s">
        <v>199</v>
      </c>
      <c r="B143" s="145" t="s">
        <v>176</v>
      </c>
      <c r="C143" s="145"/>
      <c r="D143" s="31" t="s">
        <v>174</v>
      </c>
      <c r="E143" s="48"/>
      <c r="F143" s="48"/>
      <c r="G143" s="48">
        <v>712000</v>
      </c>
      <c r="H143" s="48">
        <v>644239</v>
      </c>
      <c r="I143" s="46">
        <v>603650</v>
      </c>
    </row>
    <row r="144" spans="1:9" ht="15" customHeight="1" thickBot="1">
      <c r="A144" s="104"/>
      <c r="B144" s="105" t="s">
        <v>12</v>
      </c>
      <c r="C144" s="105"/>
      <c r="D144" s="69"/>
      <c r="E144" s="70">
        <v>0</v>
      </c>
      <c r="F144" s="70">
        <v>0</v>
      </c>
      <c r="G144" s="70">
        <f>IF(G143=0,0,(G142/G143))</f>
        <v>0</v>
      </c>
      <c r="H144" s="70">
        <f>IF(H143=0,0,(H142/H143))</f>
        <v>0.23956637210724591</v>
      </c>
      <c r="I144" s="70">
        <f>IF(I143=0,0,(I142/I143))</f>
        <v>0.19436759711753498</v>
      </c>
    </row>
    <row r="145" spans="1:9" ht="15" customHeight="1" thickBot="1">
      <c r="A145" s="51" t="s">
        <v>200</v>
      </c>
      <c r="B145" s="133" t="s">
        <v>201</v>
      </c>
      <c r="C145" s="134"/>
      <c r="D145" s="52"/>
      <c r="E145" s="53"/>
      <c r="F145" s="54"/>
      <c r="G145" s="53"/>
      <c r="H145" s="54"/>
      <c r="I145" s="54"/>
    </row>
    <row r="146" spans="1:9" ht="15" customHeight="1">
      <c r="A146" s="45" t="s">
        <v>202</v>
      </c>
      <c r="B146" s="164" t="s">
        <v>203</v>
      </c>
      <c r="C146" s="164"/>
      <c r="D146" s="106" t="s">
        <v>9</v>
      </c>
      <c r="E146" s="35"/>
      <c r="F146" s="35"/>
      <c r="G146" s="35"/>
      <c r="H146" s="35"/>
      <c r="I146" s="35"/>
    </row>
    <row r="147" spans="1:9" ht="15" customHeight="1">
      <c r="A147" s="47" t="s">
        <v>204</v>
      </c>
      <c r="B147" s="123" t="s">
        <v>205</v>
      </c>
      <c r="C147" s="123"/>
      <c r="D147" s="90" t="s">
        <v>9</v>
      </c>
      <c r="E147" s="32"/>
      <c r="F147" s="32"/>
      <c r="G147" s="32"/>
      <c r="H147" s="32"/>
      <c r="I147" s="32"/>
    </row>
    <row r="148" spans="1:9" ht="15" customHeight="1" thickBot="1">
      <c r="A148" s="68"/>
      <c r="B148" s="105" t="s">
        <v>12</v>
      </c>
      <c r="C148" s="105"/>
      <c r="D148" s="107"/>
      <c r="E148" s="70">
        <v>0</v>
      </c>
      <c r="F148" s="70">
        <v>0</v>
      </c>
      <c r="G148" s="70">
        <f>IF(G147=0,0,(G146/G147))</f>
        <v>0</v>
      </c>
      <c r="H148" s="70">
        <f>IF(H147=0,0,(H146/H147))</f>
        <v>0</v>
      </c>
      <c r="I148" s="70">
        <f>IF(I147=0,0,(I146/I147))</f>
        <v>0</v>
      </c>
    </row>
    <row r="149" spans="1:9" ht="15" customHeight="1" thickBot="1">
      <c r="A149" s="51" t="s">
        <v>206</v>
      </c>
      <c r="B149" s="108" t="s">
        <v>207</v>
      </c>
      <c r="C149" s="109"/>
      <c r="D149" s="109"/>
      <c r="E149" s="110"/>
      <c r="F149" s="111"/>
      <c r="G149" s="110"/>
      <c r="H149" s="111"/>
      <c r="I149" s="111"/>
    </row>
    <row r="150" spans="1:9" ht="30" customHeight="1">
      <c r="A150" s="45" t="s">
        <v>208</v>
      </c>
      <c r="B150" s="164" t="s">
        <v>209</v>
      </c>
      <c r="C150" s="164"/>
      <c r="D150" s="34" t="s">
        <v>9</v>
      </c>
      <c r="E150" s="35"/>
      <c r="F150" s="35"/>
      <c r="G150" s="35"/>
      <c r="H150" s="35"/>
      <c r="I150" s="35"/>
    </row>
    <row r="151" spans="1:9" ht="15" customHeight="1">
      <c r="A151" s="47" t="s">
        <v>210</v>
      </c>
      <c r="B151" s="123" t="s">
        <v>211</v>
      </c>
      <c r="C151" s="123"/>
      <c r="D151" s="31" t="s">
        <v>9</v>
      </c>
      <c r="E151" s="32"/>
      <c r="F151" s="32"/>
      <c r="G151" s="32"/>
      <c r="H151" s="32"/>
      <c r="I151" s="32"/>
    </row>
    <row r="152" spans="1:9" ht="15" customHeight="1">
      <c r="A152" s="47"/>
      <c r="B152" s="102" t="s">
        <v>12</v>
      </c>
      <c r="C152" s="102"/>
      <c r="D152" s="39"/>
      <c r="E152" s="38">
        <v>0</v>
      </c>
      <c r="F152" s="38">
        <v>0</v>
      </c>
      <c r="G152" s="38">
        <f>IF(G151=0,0,(G150/G151))</f>
        <v>0</v>
      </c>
      <c r="H152" s="38">
        <f>IF(H151=0,0,(H150/H151))</f>
        <v>0</v>
      </c>
      <c r="I152" s="38">
        <f>IF(I151=0,0,(I150/I151))</f>
        <v>0</v>
      </c>
    </row>
    <row r="153" spans="1:9" ht="30" customHeight="1">
      <c r="A153" s="47" t="s">
        <v>212</v>
      </c>
      <c r="B153" s="123" t="s">
        <v>213</v>
      </c>
      <c r="C153" s="123"/>
      <c r="D153" s="58" t="s">
        <v>9</v>
      </c>
      <c r="E153" s="32"/>
      <c r="F153" s="32"/>
      <c r="G153" s="32"/>
      <c r="H153" s="32"/>
      <c r="I153" s="32"/>
    </row>
    <row r="154" spans="1:9" ht="15" customHeight="1">
      <c r="A154" s="47" t="s">
        <v>214</v>
      </c>
      <c r="B154" s="123" t="s">
        <v>215</v>
      </c>
      <c r="C154" s="123"/>
      <c r="D154" s="58" t="s">
        <v>9</v>
      </c>
      <c r="E154" s="32"/>
      <c r="F154" s="32"/>
      <c r="G154" s="32"/>
      <c r="H154" s="32"/>
      <c r="I154" s="32"/>
    </row>
    <row r="155" spans="1:9" ht="15" customHeight="1" thickBot="1">
      <c r="A155" s="68"/>
      <c r="B155" s="138" t="s">
        <v>12</v>
      </c>
      <c r="C155" s="138"/>
      <c r="D155" s="69"/>
      <c r="E155" s="112">
        <v>0</v>
      </c>
      <c r="F155" s="112">
        <v>0</v>
      </c>
      <c r="G155" s="112">
        <f>IF(G154=0,0,(G153/G154))</f>
        <v>0</v>
      </c>
      <c r="H155" s="112">
        <f>IF(H154=0,0,(H153/H154))</f>
        <v>0</v>
      </c>
      <c r="I155" s="112">
        <f>IF(I154=0,0,(I153/I154))</f>
        <v>0</v>
      </c>
    </row>
    <row r="156" spans="1:9" ht="15" customHeight="1" thickBot="1">
      <c r="A156" s="51" t="s">
        <v>216</v>
      </c>
      <c r="B156" s="108" t="s">
        <v>217</v>
      </c>
      <c r="C156" s="109"/>
      <c r="D156" s="109"/>
      <c r="E156" s="110"/>
      <c r="F156" s="111"/>
      <c r="G156" s="110"/>
      <c r="H156" s="111"/>
      <c r="I156" s="111"/>
    </row>
    <row r="157" spans="1:9" ht="15" customHeight="1">
      <c r="A157" s="45" t="s">
        <v>218</v>
      </c>
      <c r="B157" s="164" t="s">
        <v>219</v>
      </c>
      <c r="C157" s="164"/>
      <c r="D157" s="34" t="s">
        <v>9</v>
      </c>
      <c r="E157" s="46"/>
      <c r="F157" s="46"/>
      <c r="G157" s="46">
        <v>18</v>
      </c>
      <c r="H157" s="46">
        <v>17</v>
      </c>
      <c r="I157" s="46">
        <v>12</v>
      </c>
    </row>
    <row r="158" spans="1:9" ht="15" customHeight="1">
      <c r="A158" s="47" t="s">
        <v>220</v>
      </c>
      <c r="B158" s="123" t="s">
        <v>221</v>
      </c>
      <c r="C158" s="123"/>
      <c r="D158" s="31" t="s">
        <v>9</v>
      </c>
      <c r="E158" s="32"/>
      <c r="F158" s="32"/>
      <c r="G158" s="32">
        <v>2</v>
      </c>
      <c r="H158" s="32">
        <v>2</v>
      </c>
      <c r="I158" s="46">
        <v>2</v>
      </c>
    </row>
    <row r="159" spans="1:9" ht="15" customHeight="1">
      <c r="A159" s="47"/>
      <c r="B159" s="102" t="s">
        <v>12</v>
      </c>
      <c r="C159" s="102"/>
      <c r="D159" s="39"/>
      <c r="E159" s="38">
        <v>0</v>
      </c>
      <c r="F159" s="38">
        <v>0</v>
      </c>
      <c r="G159" s="38">
        <f>IF(G158=0,0,(G157/G158))</f>
        <v>9</v>
      </c>
      <c r="H159" s="38">
        <f>IF(H158=0,0,(H157/H158))</f>
        <v>8.5</v>
      </c>
      <c r="I159" s="38">
        <f>IF(I158=0,0,(I157/I158))</f>
        <v>6</v>
      </c>
    </row>
    <row r="160" spans="1:9" ht="15" customHeight="1">
      <c r="A160" s="47" t="s">
        <v>222</v>
      </c>
      <c r="B160" s="123" t="s">
        <v>223</v>
      </c>
      <c r="C160" s="123"/>
      <c r="D160" s="31" t="s">
        <v>9</v>
      </c>
      <c r="E160" s="48"/>
      <c r="F160" s="48"/>
      <c r="G160" s="48"/>
      <c r="H160" s="48"/>
      <c r="I160" s="48"/>
    </row>
    <row r="161" spans="1:9" ht="15" customHeight="1">
      <c r="A161" s="47" t="s">
        <v>224</v>
      </c>
      <c r="B161" s="123" t="s">
        <v>225</v>
      </c>
      <c r="C161" s="123"/>
      <c r="D161" s="31" t="s">
        <v>9</v>
      </c>
      <c r="E161" s="20"/>
      <c r="F161" s="20"/>
      <c r="G161" s="20"/>
      <c r="H161" s="20"/>
      <c r="I161" s="20"/>
    </row>
    <row r="162" spans="1:9" ht="15" customHeight="1" thickBot="1">
      <c r="A162" s="87"/>
      <c r="B162" s="105" t="s">
        <v>12</v>
      </c>
      <c r="C162" s="105"/>
      <c r="D162" s="88"/>
      <c r="E162" s="89">
        <v>0</v>
      </c>
      <c r="F162" s="89">
        <v>0</v>
      </c>
      <c r="G162" s="89">
        <f>IF(G161=0,0,(G160/G161))</f>
        <v>0</v>
      </c>
      <c r="H162" s="89">
        <f>IF(H161=0,0,(H160/H161))</f>
        <v>0</v>
      </c>
      <c r="I162" s="89">
        <f>IF(I161=0,0,(I160/I161))</f>
        <v>0</v>
      </c>
    </row>
    <row r="165" spans="1:9">
      <c r="E165" s="50"/>
      <c r="F165" s="50"/>
    </row>
  </sheetData>
  <mergeCells count="141">
    <mergeCell ref="B158:C158"/>
    <mergeCell ref="B160:C160"/>
    <mergeCell ref="B161:C161"/>
    <mergeCell ref="B150:C150"/>
    <mergeCell ref="B151:C151"/>
    <mergeCell ref="B153:C153"/>
    <mergeCell ref="B154:C154"/>
    <mergeCell ref="B155:C155"/>
    <mergeCell ref="B157:C157"/>
    <mergeCell ref="B140:C140"/>
    <mergeCell ref="B142:C142"/>
    <mergeCell ref="B143:C143"/>
    <mergeCell ref="B145:C145"/>
    <mergeCell ref="B146:C146"/>
    <mergeCell ref="B147:C147"/>
    <mergeCell ref="B131:C131"/>
    <mergeCell ref="B133:C133"/>
    <mergeCell ref="B134:C134"/>
    <mergeCell ref="B136:C136"/>
    <mergeCell ref="B137:C137"/>
    <mergeCell ref="B139:C139"/>
    <mergeCell ref="B122:C122"/>
    <mergeCell ref="B124:C124"/>
    <mergeCell ref="B125:C125"/>
    <mergeCell ref="B127:C127"/>
    <mergeCell ref="B128:C128"/>
    <mergeCell ref="B130:C130"/>
    <mergeCell ref="B115:C115"/>
    <mergeCell ref="B116:C116"/>
    <mergeCell ref="B117:C117"/>
    <mergeCell ref="B118:C118"/>
    <mergeCell ref="B119:C119"/>
    <mergeCell ref="B121:C121"/>
    <mergeCell ref="B109:C109"/>
    <mergeCell ref="B110:C110"/>
    <mergeCell ref="B111:C111"/>
    <mergeCell ref="B112:C112"/>
    <mergeCell ref="B113:C113"/>
    <mergeCell ref="B114:C114"/>
    <mergeCell ref="B103:C103"/>
    <mergeCell ref="B104:C104"/>
    <mergeCell ref="B105:C105"/>
    <mergeCell ref="B106:C106"/>
    <mergeCell ref="B107:C107"/>
    <mergeCell ref="B108:C108"/>
    <mergeCell ref="B97:C97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85:C85"/>
    <mergeCell ref="B86:C86"/>
    <mergeCell ref="B87:C87"/>
    <mergeCell ref="B88:C88"/>
    <mergeCell ref="B89:C89"/>
    <mergeCell ref="B90:C90"/>
    <mergeCell ref="B79:C79"/>
    <mergeCell ref="B80:C80"/>
    <mergeCell ref="B81:C81"/>
    <mergeCell ref="B82:C82"/>
    <mergeCell ref="B83:C83"/>
    <mergeCell ref="B84:C84"/>
    <mergeCell ref="B73:C73"/>
    <mergeCell ref="B74:C74"/>
    <mergeCell ref="B75:C75"/>
    <mergeCell ref="B76:C76"/>
    <mergeCell ref="B77:C77"/>
    <mergeCell ref="B78:C78"/>
    <mergeCell ref="B66:C66"/>
    <mergeCell ref="B67:C67"/>
    <mergeCell ref="B69:C69"/>
    <mergeCell ref="B70:C70"/>
    <mergeCell ref="B71:C71"/>
    <mergeCell ref="B72:C72"/>
    <mergeCell ref="B60:C60"/>
    <mergeCell ref="B61:C61"/>
    <mergeCell ref="B62:C62"/>
    <mergeCell ref="B63:C63"/>
    <mergeCell ref="B64:C64"/>
    <mergeCell ref="B65:C65"/>
    <mergeCell ref="B53:C53"/>
    <mergeCell ref="B54:C54"/>
    <mergeCell ref="B55:C55"/>
    <mergeCell ref="B56:C56"/>
    <mergeCell ref="B58:C58"/>
    <mergeCell ref="B59:C59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A1:H1"/>
    <mergeCell ref="B9:C9"/>
    <mergeCell ref="B10:C10"/>
    <mergeCell ref="B11:C11"/>
    <mergeCell ref="B12:C12"/>
    <mergeCell ref="B13:C13"/>
    <mergeCell ref="B14:C14"/>
    <mergeCell ref="B3:C3"/>
    <mergeCell ref="B4:C4"/>
    <mergeCell ref="B5:C5"/>
    <mergeCell ref="B6:C6"/>
    <mergeCell ref="B7:C7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8" fitToHeight="4" orientation="portrait" r:id="rId1"/>
  <headerFooter alignWithMargins="0">
    <oddFooter>&amp;R&amp;P</oddFooter>
  </headerFooter>
  <rowBreaks count="2" manualBreakCount="2">
    <brk id="56" max="8" man="1"/>
    <brk id="113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J165"/>
  <sheetViews>
    <sheetView showGridLines="0" view="pageBreakPreview" zoomScale="75" zoomScaleNormal="100" zoomScaleSheetLayoutView="75" workbookViewId="0">
      <selection activeCell="P153" sqref="P153"/>
    </sheetView>
  </sheetViews>
  <sheetFormatPr defaultColWidth="8" defaultRowHeight="12.75"/>
  <cols>
    <col min="1" max="1" width="4.7109375" style="113" customWidth="1"/>
    <col min="2" max="2" width="8" style="10" customWidth="1"/>
    <col min="3" max="3" width="55" style="10" customWidth="1"/>
    <col min="4" max="4" width="6.7109375" style="10" customWidth="1"/>
    <col min="5" max="6" width="11.140625" style="10" customWidth="1"/>
    <col min="7" max="7" width="11" style="10" customWidth="1"/>
    <col min="8" max="8" width="11.140625" style="10" customWidth="1"/>
    <col min="9" max="9" width="11" style="10" customWidth="1"/>
    <col min="10" max="10" width="11.28515625" style="10" customWidth="1"/>
    <col min="11" max="16384" width="8" style="10"/>
  </cols>
  <sheetData>
    <row r="1" spans="1:10" s="1" customFormat="1" ht="32.25" customHeight="1">
      <c r="A1" s="126" t="s">
        <v>232</v>
      </c>
      <c r="B1" s="126"/>
      <c r="C1" s="126"/>
      <c r="D1" s="126"/>
      <c r="E1" s="126"/>
      <c r="F1" s="126"/>
      <c r="H1" s="2"/>
      <c r="I1" s="3"/>
      <c r="J1" s="3"/>
    </row>
    <row r="2" spans="1:10" s="1" customFormat="1" ht="15" customHeight="1" thickBot="1">
      <c r="A2" s="4"/>
      <c r="B2" s="5"/>
      <c r="C2" s="5"/>
      <c r="D2" s="5"/>
      <c r="E2" s="5"/>
      <c r="F2" s="5"/>
      <c r="H2" s="2"/>
      <c r="I2" s="3"/>
      <c r="J2" s="3"/>
    </row>
    <row r="3" spans="1:10" ht="30" customHeight="1" thickBot="1">
      <c r="A3" s="6" t="s">
        <v>0</v>
      </c>
      <c r="B3" s="127" t="s">
        <v>1</v>
      </c>
      <c r="C3" s="127"/>
      <c r="D3" s="7" t="s">
        <v>2</v>
      </c>
      <c r="E3" s="8" t="s">
        <v>3</v>
      </c>
      <c r="F3" s="9" t="s">
        <v>4</v>
      </c>
      <c r="G3" s="8" t="s">
        <v>236</v>
      </c>
      <c r="H3" s="9" t="s">
        <v>237</v>
      </c>
      <c r="I3" s="8" t="s">
        <v>241</v>
      </c>
      <c r="J3" s="9" t="s">
        <v>240</v>
      </c>
    </row>
    <row r="4" spans="1:10" ht="15" customHeight="1" thickBot="1">
      <c r="A4" s="12" t="s">
        <v>5</v>
      </c>
      <c r="B4" s="128" t="s">
        <v>6</v>
      </c>
      <c r="C4" s="129"/>
      <c r="D4" s="13"/>
      <c r="E4" s="13"/>
      <c r="F4" s="14"/>
      <c r="G4" s="13"/>
      <c r="H4" s="14"/>
      <c r="I4" s="13"/>
      <c r="J4" s="14"/>
    </row>
    <row r="5" spans="1:10" ht="15" customHeight="1">
      <c r="A5" s="15" t="s">
        <v>7</v>
      </c>
      <c r="B5" s="130" t="s">
        <v>8</v>
      </c>
      <c r="C5" s="130"/>
      <c r="D5" s="16" t="s">
        <v>9</v>
      </c>
      <c r="E5" s="17">
        <v>0</v>
      </c>
      <c r="F5" s="17">
        <v>0</v>
      </c>
      <c r="G5" s="120" t="s">
        <v>239</v>
      </c>
      <c r="H5" s="120" t="s">
        <v>239</v>
      </c>
      <c r="I5" s="17"/>
      <c r="J5" s="17"/>
    </row>
    <row r="6" spans="1:10" ht="15" customHeight="1">
      <c r="A6" s="18" t="s">
        <v>10</v>
      </c>
      <c r="B6" s="131" t="s">
        <v>11</v>
      </c>
      <c r="C6" s="131"/>
      <c r="D6" s="19" t="s">
        <v>9</v>
      </c>
      <c r="E6" s="20">
        <v>0</v>
      </c>
      <c r="F6" s="20">
        <v>0</v>
      </c>
      <c r="G6" s="20"/>
      <c r="H6" s="20"/>
      <c r="I6" s="20"/>
      <c r="J6" s="20"/>
    </row>
    <row r="7" spans="1:10" ht="15" customHeight="1" thickBot="1">
      <c r="A7" s="21"/>
      <c r="B7" s="122" t="s">
        <v>12</v>
      </c>
      <c r="C7" s="122"/>
      <c r="D7" s="22"/>
      <c r="E7" s="23">
        <v>0</v>
      </c>
      <c r="F7" s="23">
        <v>0</v>
      </c>
      <c r="G7" s="23">
        <f>IF(G6=0,0,(G5/G6))</f>
        <v>0</v>
      </c>
      <c r="H7" s="23">
        <f>IF(H6=0,0,(H5/H6))</f>
        <v>0</v>
      </c>
      <c r="I7" s="23">
        <f>IF(I6=0,0,(I5/I6))</f>
        <v>0</v>
      </c>
      <c r="J7" s="23">
        <f>IF(J6=0,0,(J5/J6))</f>
        <v>0</v>
      </c>
    </row>
    <row r="8" spans="1:10" ht="15" customHeight="1" thickBot="1">
      <c r="A8" s="24" t="s">
        <v>13</v>
      </c>
      <c r="B8" s="25" t="s">
        <v>14</v>
      </c>
      <c r="C8" s="26"/>
      <c r="D8" s="27"/>
      <c r="E8" s="28"/>
      <c r="F8" s="29"/>
      <c r="G8" s="28"/>
      <c r="H8" s="29"/>
      <c r="I8" s="28"/>
      <c r="J8" s="29"/>
    </row>
    <row r="9" spans="1:10" ht="15" customHeight="1">
      <c r="A9" s="30" t="s">
        <v>15</v>
      </c>
      <c r="B9" s="123" t="s">
        <v>16</v>
      </c>
      <c r="C9" s="123"/>
      <c r="D9" s="31" t="s">
        <v>9</v>
      </c>
      <c r="E9" s="32">
        <v>0</v>
      </c>
      <c r="F9" s="32">
        <v>0</v>
      </c>
      <c r="G9" s="32"/>
      <c r="H9" s="32"/>
      <c r="I9" s="32"/>
      <c r="J9" s="32"/>
    </row>
    <row r="10" spans="1:10" ht="15" customHeight="1">
      <c r="A10" s="33" t="s">
        <v>17</v>
      </c>
      <c r="B10" s="124" t="s">
        <v>18</v>
      </c>
      <c r="C10" s="124"/>
      <c r="D10" s="34" t="s">
        <v>9</v>
      </c>
      <c r="E10" s="35">
        <v>0</v>
      </c>
      <c r="F10" s="35">
        <v>0</v>
      </c>
      <c r="G10" s="35"/>
      <c r="H10" s="35"/>
      <c r="I10" s="35"/>
      <c r="J10" s="35"/>
    </row>
    <row r="11" spans="1:10" ht="15" customHeight="1">
      <c r="A11" s="30"/>
      <c r="B11" s="125" t="s">
        <v>12</v>
      </c>
      <c r="C11" s="125"/>
      <c r="D11" s="37"/>
      <c r="E11" s="38">
        <v>0</v>
      </c>
      <c r="F11" s="38">
        <v>0</v>
      </c>
      <c r="G11" s="38">
        <f>IF(G10=0,0,(G9/G10))</f>
        <v>0</v>
      </c>
      <c r="H11" s="38">
        <f>IF(H10=0,0,(H9/H10))</f>
        <v>0</v>
      </c>
      <c r="I11" s="38">
        <f>IF(I10=0,0,(I9/I10))</f>
        <v>0</v>
      </c>
      <c r="J11" s="38">
        <f>IF(J10=0,0,(J9/J10))</f>
        <v>0</v>
      </c>
    </row>
    <row r="12" spans="1:10" ht="15" customHeight="1">
      <c r="A12" s="30" t="s">
        <v>20</v>
      </c>
      <c r="B12" s="123" t="s">
        <v>21</v>
      </c>
      <c r="C12" s="123"/>
      <c r="D12" s="31" t="s">
        <v>9</v>
      </c>
      <c r="E12" s="32">
        <v>0</v>
      </c>
      <c r="F12" s="32">
        <v>0</v>
      </c>
      <c r="G12" s="32"/>
      <c r="H12" s="32"/>
      <c r="I12" s="32"/>
      <c r="J12" s="32"/>
    </row>
    <row r="13" spans="1:10" ht="15" customHeight="1">
      <c r="A13" s="30" t="s">
        <v>22</v>
      </c>
      <c r="B13" s="123" t="s">
        <v>23</v>
      </c>
      <c r="C13" s="123"/>
      <c r="D13" s="31" t="s">
        <v>9</v>
      </c>
      <c r="E13" s="32">
        <v>0</v>
      </c>
      <c r="F13" s="32">
        <v>0</v>
      </c>
      <c r="G13" s="32"/>
      <c r="H13" s="32"/>
      <c r="I13" s="32"/>
      <c r="J13" s="32"/>
    </row>
    <row r="14" spans="1:10" ht="15" customHeight="1" thickBot="1">
      <c r="A14" s="30"/>
      <c r="B14" s="139" t="s">
        <v>12</v>
      </c>
      <c r="C14" s="139"/>
      <c r="D14" s="39"/>
      <c r="E14" s="38">
        <v>0</v>
      </c>
      <c r="F14" s="38">
        <v>0</v>
      </c>
      <c r="G14" s="38">
        <f>IF(G13=0,0,(G12/G13))</f>
        <v>0</v>
      </c>
      <c r="H14" s="38">
        <f>IF(H13=0,0,(H12/H13))</f>
        <v>0</v>
      </c>
      <c r="I14" s="38">
        <f>IF(I13=0,0,(I12/I13))</f>
        <v>0</v>
      </c>
      <c r="J14" s="38">
        <f>IF(J13=0,0,(J12/J13))</f>
        <v>0</v>
      </c>
    </row>
    <row r="15" spans="1:10" ht="15" customHeight="1" thickBot="1">
      <c r="A15" s="40" t="s">
        <v>24</v>
      </c>
      <c r="B15" s="41" t="s">
        <v>25</v>
      </c>
      <c r="C15" s="42"/>
      <c r="D15" s="42"/>
      <c r="E15" s="43"/>
      <c r="F15" s="44"/>
      <c r="G15" s="43"/>
      <c r="H15" s="44"/>
      <c r="I15" s="43"/>
      <c r="J15" s="44"/>
    </row>
    <row r="16" spans="1:10" ht="15" customHeight="1">
      <c r="A16" s="45" t="s">
        <v>26</v>
      </c>
      <c r="B16" s="140" t="s">
        <v>27</v>
      </c>
      <c r="C16" s="140"/>
      <c r="D16" s="34" t="s">
        <v>9</v>
      </c>
      <c r="E16" s="46">
        <v>0</v>
      </c>
      <c r="F16" s="46">
        <v>0</v>
      </c>
      <c r="G16" s="46"/>
      <c r="H16" s="46"/>
      <c r="I16" s="46"/>
      <c r="J16" s="46"/>
    </row>
    <row r="17" spans="1:10" ht="15" customHeight="1">
      <c r="A17" s="47" t="s">
        <v>28</v>
      </c>
      <c r="B17" s="123" t="s">
        <v>29</v>
      </c>
      <c r="C17" s="123"/>
      <c r="D17" s="31" t="s">
        <v>9</v>
      </c>
      <c r="E17" s="48">
        <v>0</v>
      </c>
      <c r="F17" s="48">
        <v>0</v>
      </c>
      <c r="G17" s="48"/>
      <c r="H17" s="48"/>
      <c r="I17" s="48"/>
      <c r="J17" s="48"/>
    </row>
    <row r="18" spans="1:10" ht="15" customHeight="1">
      <c r="A18" s="47"/>
      <c r="B18" s="141" t="s">
        <v>12</v>
      </c>
      <c r="C18" s="141"/>
      <c r="D18" s="39"/>
      <c r="E18" s="38">
        <v>0</v>
      </c>
      <c r="F18" s="38">
        <v>0</v>
      </c>
      <c r="G18" s="38">
        <f>IF(G17=0,0,(G16/G17))</f>
        <v>0</v>
      </c>
      <c r="H18" s="38">
        <f>IF(H17=0,0,(H16/H17))</f>
        <v>0</v>
      </c>
      <c r="I18" s="38">
        <f>IF(I17=0,0,(I16/I17))</f>
        <v>0</v>
      </c>
      <c r="J18" s="38">
        <f>IF(J17=0,0,(J16/J17))</f>
        <v>0</v>
      </c>
    </row>
    <row r="19" spans="1:10" ht="30" customHeight="1">
      <c r="A19" s="47" t="s">
        <v>30</v>
      </c>
      <c r="B19" s="142" t="s">
        <v>31</v>
      </c>
      <c r="C19" s="142"/>
      <c r="D19" s="31" t="s">
        <v>9</v>
      </c>
      <c r="E19" s="48">
        <v>0</v>
      </c>
      <c r="F19" s="48">
        <v>0</v>
      </c>
      <c r="G19" s="48"/>
      <c r="H19" s="48"/>
      <c r="I19" s="48"/>
      <c r="J19" s="48"/>
    </row>
    <row r="20" spans="1:10" ht="15" customHeight="1">
      <c r="A20" s="47" t="s">
        <v>32</v>
      </c>
      <c r="B20" s="142" t="s">
        <v>33</v>
      </c>
      <c r="C20" s="142"/>
      <c r="D20" s="31" t="s">
        <v>9</v>
      </c>
      <c r="E20" s="48">
        <v>0</v>
      </c>
      <c r="F20" s="48">
        <v>0</v>
      </c>
      <c r="G20" s="48"/>
      <c r="H20" s="48"/>
      <c r="I20" s="48"/>
      <c r="J20" s="48"/>
    </row>
    <row r="21" spans="1:10" ht="15" customHeight="1" thickBot="1">
      <c r="A21" s="47"/>
      <c r="B21" s="132" t="s">
        <v>12</v>
      </c>
      <c r="C21" s="132"/>
      <c r="D21" s="39"/>
      <c r="E21" s="38">
        <v>0</v>
      </c>
      <c r="F21" s="38">
        <v>0</v>
      </c>
      <c r="G21" s="38">
        <f>IF(G20=0,0,(G19/G20))</f>
        <v>0</v>
      </c>
      <c r="H21" s="38">
        <f>IF(H20=0,0,(H19/H20))</f>
        <v>0</v>
      </c>
      <c r="I21" s="38">
        <f>IF(I20=0,0,(I19/I20))</f>
        <v>0</v>
      </c>
      <c r="J21" s="38">
        <f>IF(J20=0,0,(J19/J20))</f>
        <v>0</v>
      </c>
    </row>
    <row r="22" spans="1:10" ht="15" customHeight="1" thickBot="1">
      <c r="A22" s="51" t="s">
        <v>34</v>
      </c>
      <c r="B22" s="133" t="s">
        <v>35</v>
      </c>
      <c r="C22" s="134"/>
      <c r="D22" s="52"/>
      <c r="E22" s="53"/>
      <c r="F22" s="54"/>
      <c r="G22" s="53"/>
      <c r="H22" s="54"/>
      <c r="I22" s="53"/>
      <c r="J22" s="54"/>
    </row>
    <row r="23" spans="1:10" ht="15" customHeight="1">
      <c r="A23" s="33" t="s">
        <v>36</v>
      </c>
      <c r="B23" s="135" t="s">
        <v>37</v>
      </c>
      <c r="C23" s="135"/>
      <c r="D23" s="34" t="s">
        <v>38</v>
      </c>
      <c r="E23" s="55">
        <v>113</v>
      </c>
      <c r="F23" s="55">
        <v>368.92399999999998</v>
      </c>
      <c r="G23" s="55">
        <v>108525</v>
      </c>
      <c r="H23" s="55">
        <v>91706</v>
      </c>
      <c r="I23" s="55">
        <v>113000</v>
      </c>
      <c r="J23" s="55">
        <v>92424</v>
      </c>
    </row>
    <row r="24" spans="1:10" ht="15" customHeight="1">
      <c r="A24" s="47" t="s">
        <v>39</v>
      </c>
      <c r="B24" s="136" t="s">
        <v>40</v>
      </c>
      <c r="C24" s="136"/>
      <c r="D24" s="31" t="s">
        <v>38</v>
      </c>
      <c r="E24" s="56">
        <v>113</v>
      </c>
      <c r="F24" s="56">
        <v>368.92399999999998</v>
      </c>
      <c r="G24" s="56">
        <v>108525</v>
      </c>
      <c r="H24" s="56">
        <v>92424</v>
      </c>
      <c r="I24" s="56">
        <v>113000</v>
      </c>
      <c r="J24" s="56">
        <v>92424</v>
      </c>
    </row>
    <row r="25" spans="1:10" ht="15" customHeight="1">
      <c r="A25" s="47" t="s">
        <v>41</v>
      </c>
      <c r="B25" s="137" t="s">
        <v>42</v>
      </c>
      <c r="C25" s="137"/>
      <c r="D25" s="58" t="s">
        <v>38</v>
      </c>
      <c r="E25" s="56">
        <v>0</v>
      </c>
      <c r="F25" s="56">
        <v>0</v>
      </c>
      <c r="G25" s="56"/>
      <c r="H25" s="56"/>
      <c r="I25" s="56"/>
      <c r="J25" s="56"/>
    </row>
    <row r="26" spans="1:10" ht="15" customHeight="1" thickBot="1">
      <c r="A26" s="47"/>
      <c r="B26" s="138" t="s">
        <v>12</v>
      </c>
      <c r="C26" s="138"/>
      <c r="D26" s="59"/>
      <c r="E26" s="60">
        <v>0</v>
      </c>
      <c r="F26" s="61">
        <v>0</v>
      </c>
      <c r="G26" s="60">
        <f>IF(G23=0,0,(G25/G23))</f>
        <v>0</v>
      </c>
      <c r="H26" s="61">
        <f>IF(H23=0,0,(H25/H23))</f>
        <v>0</v>
      </c>
      <c r="I26" s="60">
        <f>IF(I23=0,0,(I25/I23))</f>
        <v>0</v>
      </c>
      <c r="J26" s="61">
        <f>IF(J23=0,0,(J25/J23))</f>
        <v>0</v>
      </c>
    </row>
    <row r="27" spans="1:10" ht="15" customHeight="1" thickBot="1">
      <c r="A27" s="51" t="s">
        <v>43</v>
      </c>
      <c r="B27" s="147" t="s">
        <v>44</v>
      </c>
      <c r="C27" s="148"/>
      <c r="D27" s="62"/>
      <c r="E27" s="63"/>
      <c r="F27" s="64"/>
      <c r="G27" s="63"/>
      <c r="H27" s="64"/>
      <c r="I27" s="63"/>
      <c r="J27" s="64"/>
    </row>
    <row r="28" spans="1:10" ht="15" customHeight="1">
      <c r="A28" s="65" t="s">
        <v>45</v>
      </c>
      <c r="B28" s="149" t="s">
        <v>46</v>
      </c>
      <c r="C28" s="149"/>
      <c r="D28" s="34" t="s">
        <v>9</v>
      </c>
      <c r="E28" s="46">
        <v>0</v>
      </c>
      <c r="F28" s="46">
        <v>0</v>
      </c>
      <c r="G28" s="46"/>
      <c r="H28" s="46"/>
      <c r="I28" s="46"/>
      <c r="J28" s="46"/>
    </row>
    <row r="29" spans="1:10" ht="15" customHeight="1">
      <c r="A29" s="66" t="s">
        <v>47</v>
      </c>
      <c r="B29" s="150" t="s">
        <v>48</v>
      </c>
      <c r="C29" s="150"/>
      <c r="D29" s="31" t="s">
        <v>49</v>
      </c>
      <c r="E29" s="32">
        <v>0</v>
      </c>
      <c r="F29" s="32">
        <v>0</v>
      </c>
      <c r="G29" s="32"/>
      <c r="H29" s="32"/>
      <c r="I29" s="32"/>
      <c r="J29" s="32"/>
    </row>
    <row r="30" spans="1:10" ht="15" customHeight="1">
      <c r="A30" s="66"/>
      <c r="B30" s="143" t="s">
        <v>12</v>
      </c>
      <c r="C30" s="143"/>
      <c r="D30" s="39"/>
      <c r="E30" s="38">
        <v>0</v>
      </c>
      <c r="F30" s="38">
        <v>0</v>
      </c>
      <c r="G30" s="38">
        <f>IF(G29=0,0,(G28/G29))</f>
        <v>0</v>
      </c>
      <c r="H30" s="38">
        <f>IF(H29=0,0,(H28/H29))</f>
        <v>0</v>
      </c>
      <c r="I30" s="38">
        <f>IF(I29=0,0,(I28/I29))</f>
        <v>0</v>
      </c>
      <c r="J30" s="38">
        <f>IF(J29=0,0,(J28/J29))</f>
        <v>0</v>
      </c>
    </row>
    <row r="31" spans="1:10" ht="15" customHeight="1">
      <c r="A31" s="66" t="s">
        <v>50</v>
      </c>
      <c r="B31" s="150" t="s">
        <v>51</v>
      </c>
      <c r="C31" s="150"/>
      <c r="D31" s="58" t="s">
        <v>9</v>
      </c>
      <c r="E31" s="32">
        <v>0</v>
      </c>
      <c r="F31" s="32">
        <v>0</v>
      </c>
      <c r="G31" s="32"/>
      <c r="H31" s="32"/>
      <c r="I31" s="32"/>
      <c r="J31" s="32"/>
    </row>
    <row r="32" spans="1:10" ht="15" customHeight="1">
      <c r="A32" s="66" t="s">
        <v>52</v>
      </c>
      <c r="B32" s="150" t="s">
        <v>53</v>
      </c>
      <c r="C32" s="150"/>
      <c r="D32" s="31" t="s">
        <v>49</v>
      </c>
      <c r="E32" s="32">
        <v>0</v>
      </c>
      <c r="F32" s="32">
        <v>0</v>
      </c>
      <c r="G32" s="32"/>
      <c r="H32" s="32"/>
      <c r="I32" s="32"/>
      <c r="J32" s="32"/>
    </row>
    <row r="33" spans="1:10" ht="15" customHeight="1">
      <c r="A33" s="66"/>
      <c r="B33" s="143" t="s">
        <v>12</v>
      </c>
      <c r="C33" s="143"/>
      <c r="D33" s="39"/>
      <c r="E33" s="38">
        <v>0</v>
      </c>
      <c r="F33" s="38">
        <v>0</v>
      </c>
      <c r="G33" s="38">
        <f>IF(G32=0,0,(G31/G32))</f>
        <v>0</v>
      </c>
      <c r="H33" s="38">
        <f>IF(H32=0,0,(H31/H32))</f>
        <v>0</v>
      </c>
      <c r="I33" s="38">
        <f>IF(I32=0,0,(I31/I32))</f>
        <v>0</v>
      </c>
      <c r="J33" s="38">
        <f>IF(J32=0,0,(J31/J32))</f>
        <v>0</v>
      </c>
    </row>
    <row r="34" spans="1:10" ht="15" customHeight="1">
      <c r="A34" s="47" t="s">
        <v>54</v>
      </c>
      <c r="B34" s="144" t="s">
        <v>55</v>
      </c>
      <c r="C34" s="144"/>
      <c r="D34" s="67" t="s">
        <v>9</v>
      </c>
      <c r="E34" s="32">
        <v>0</v>
      </c>
      <c r="F34" s="32">
        <v>0</v>
      </c>
      <c r="G34" s="32"/>
      <c r="H34" s="32"/>
      <c r="I34" s="32"/>
      <c r="J34" s="32"/>
    </row>
    <row r="35" spans="1:10" ht="15" customHeight="1">
      <c r="A35" s="47" t="s">
        <v>56</v>
      </c>
      <c r="B35" s="145" t="s">
        <v>57</v>
      </c>
      <c r="C35" s="145"/>
      <c r="D35" s="31" t="s">
        <v>9</v>
      </c>
      <c r="E35" s="48">
        <v>0</v>
      </c>
      <c r="F35" s="48">
        <v>0</v>
      </c>
      <c r="G35" s="48"/>
      <c r="H35" s="48"/>
      <c r="I35" s="48"/>
      <c r="J35" s="48"/>
    </row>
    <row r="36" spans="1:10" ht="15" customHeight="1">
      <c r="A36" s="47"/>
      <c r="B36" s="141" t="s">
        <v>12</v>
      </c>
      <c r="C36" s="141"/>
      <c r="D36" s="39"/>
      <c r="E36" s="38">
        <v>0</v>
      </c>
      <c r="F36" s="38">
        <v>0</v>
      </c>
      <c r="G36" s="38">
        <f>IF(G35=0,0,(G34/G35))</f>
        <v>0</v>
      </c>
      <c r="H36" s="38">
        <f>IF(H35=0,0,(H34/H35))</f>
        <v>0</v>
      </c>
      <c r="I36" s="38">
        <f>IF(I35=0,0,(I34/I35))</f>
        <v>0</v>
      </c>
      <c r="J36" s="38">
        <f>IF(J35=0,0,(J34/J35))</f>
        <v>0</v>
      </c>
    </row>
    <row r="37" spans="1:10" ht="15" customHeight="1">
      <c r="A37" s="47" t="s">
        <v>58</v>
      </c>
      <c r="B37" s="146" t="s">
        <v>59</v>
      </c>
      <c r="C37" s="146"/>
      <c r="D37" s="67" t="s">
        <v>9</v>
      </c>
      <c r="E37" s="32">
        <v>0</v>
      </c>
      <c r="F37" s="32">
        <v>0</v>
      </c>
      <c r="G37" s="32"/>
      <c r="H37" s="32"/>
      <c r="I37" s="32"/>
      <c r="J37" s="32"/>
    </row>
    <row r="38" spans="1:10" ht="15" customHeight="1">
      <c r="A38" s="47" t="s">
        <v>60</v>
      </c>
      <c r="B38" s="144" t="s">
        <v>61</v>
      </c>
      <c r="C38" s="144"/>
      <c r="D38" s="67" t="s">
        <v>9</v>
      </c>
      <c r="E38" s="32">
        <v>0</v>
      </c>
      <c r="F38" s="32">
        <v>0</v>
      </c>
      <c r="G38" s="32"/>
      <c r="H38" s="32"/>
      <c r="I38" s="32"/>
      <c r="J38" s="32"/>
    </row>
    <row r="39" spans="1:10" ht="15" customHeight="1" thickBot="1">
      <c r="A39" s="68"/>
      <c r="B39" s="132" t="s">
        <v>12</v>
      </c>
      <c r="C39" s="132"/>
      <c r="D39" s="69"/>
      <c r="E39" s="70">
        <v>0</v>
      </c>
      <c r="F39" s="70">
        <v>0</v>
      </c>
      <c r="G39" s="70">
        <f>IF(G38=0,0,(G37/G38))</f>
        <v>0</v>
      </c>
      <c r="H39" s="70">
        <f>IF(H38=0,0,(H37/H38))</f>
        <v>0</v>
      </c>
      <c r="I39" s="70">
        <f>IF(I38=0,0,(I37/I38))</f>
        <v>0</v>
      </c>
      <c r="J39" s="70">
        <f>IF(J38=0,0,(J37/J38))</f>
        <v>0</v>
      </c>
    </row>
    <row r="40" spans="1:10" ht="15" customHeight="1" thickBot="1">
      <c r="A40" s="51" t="s">
        <v>62</v>
      </c>
      <c r="B40" s="41" t="s">
        <v>63</v>
      </c>
      <c r="C40" s="42"/>
      <c r="D40" s="42"/>
      <c r="E40" s="43"/>
      <c r="F40" s="44"/>
      <c r="G40" s="43"/>
      <c r="H40" s="44"/>
      <c r="I40" s="43"/>
      <c r="J40" s="44"/>
    </row>
    <row r="41" spans="1:10">
      <c r="A41" s="71" t="s">
        <v>64</v>
      </c>
      <c r="B41" s="158" t="s">
        <v>65</v>
      </c>
      <c r="C41" s="158"/>
      <c r="D41" s="19" t="s">
        <v>9</v>
      </c>
      <c r="E41" s="32">
        <v>0</v>
      </c>
      <c r="F41" s="32">
        <v>0</v>
      </c>
      <c r="G41" s="32"/>
      <c r="H41" s="32"/>
      <c r="I41" s="32"/>
      <c r="J41" s="32"/>
    </row>
    <row r="42" spans="1:10" ht="15" customHeight="1">
      <c r="A42" s="72" t="s">
        <v>66</v>
      </c>
      <c r="B42" s="145" t="s">
        <v>57</v>
      </c>
      <c r="C42" s="145"/>
      <c r="D42" s="16" t="s">
        <v>9</v>
      </c>
      <c r="E42" s="17">
        <v>0</v>
      </c>
      <c r="F42" s="17">
        <v>0</v>
      </c>
      <c r="G42" s="17"/>
      <c r="H42" s="17"/>
      <c r="I42" s="17"/>
      <c r="J42" s="17"/>
    </row>
    <row r="43" spans="1:10" ht="15" customHeight="1">
      <c r="A43" s="71"/>
      <c r="B43" s="141" t="s">
        <v>12</v>
      </c>
      <c r="C43" s="141"/>
      <c r="D43" s="73"/>
      <c r="E43" s="74">
        <v>0</v>
      </c>
      <c r="F43" s="74">
        <v>0</v>
      </c>
      <c r="G43" s="74">
        <f>IF(G42=0,0,(G41/G42))</f>
        <v>0</v>
      </c>
      <c r="H43" s="74">
        <f>IF(H42=0,0,(H41/H42))</f>
        <v>0</v>
      </c>
      <c r="I43" s="74">
        <f>IF(I42=0,0,(I41/I42))</f>
        <v>0</v>
      </c>
      <c r="J43" s="74">
        <f>IF(J42=0,0,(J41/J42))</f>
        <v>0</v>
      </c>
    </row>
    <row r="44" spans="1:10">
      <c r="A44" s="71" t="s">
        <v>67</v>
      </c>
      <c r="B44" s="159" t="s">
        <v>68</v>
      </c>
      <c r="C44" s="159"/>
      <c r="D44" s="19" t="s">
        <v>9</v>
      </c>
      <c r="E44" s="32"/>
      <c r="F44" s="32"/>
      <c r="G44" s="32"/>
      <c r="H44" s="32"/>
      <c r="I44" s="32"/>
      <c r="J44" s="32"/>
    </row>
    <row r="45" spans="1:10" ht="15" customHeight="1" thickBot="1">
      <c r="A45" s="75" t="s">
        <v>69</v>
      </c>
      <c r="B45" s="132" t="s">
        <v>12</v>
      </c>
      <c r="C45" s="132"/>
      <c r="D45" s="22"/>
      <c r="E45" s="76">
        <v>0</v>
      </c>
      <c r="F45" s="77">
        <v>0</v>
      </c>
      <c r="G45" s="76">
        <f>IF(G42=0,0,(G44/G42))</f>
        <v>0</v>
      </c>
      <c r="H45" s="77">
        <f>IF(H42=0,0,(H44/H42))</f>
        <v>0</v>
      </c>
      <c r="I45" s="76">
        <f>IF(I42=0,0,(I44/I42))</f>
        <v>0</v>
      </c>
      <c r="J45" s="77">
        <f>IF(J42=0,0,(J44/J42))</f>
        <v>0</v>
      </c>
    </row>
    <row r="46" spans="1:10" ht="15" customHeight="1" thickBot="1">
      <c r="A46" s="40" t="s">
        <v>70</v>
      </c>
      <c r="B46" s="151" t="s">
        <v>71</v>
      </c>
      <c r="C46" s="152"/>
      <c r="D46" s="42"/>
      <c r="E46" s="43"/>
      <c r="F46" s="44"/>
      <c r="G46" s="43"/>
      <c r="H46" s="44"/>
      <c r="I46" s="43"/>
      <c r="J46" s="44"/>
    </row>
    <row r="47" spans="1:10" ht="15" customHeight="1">
      <c r="A47" s="78" t="s">
        <v>72</v>
      </c>
      <c r="B47" s="153" t="s">
        <v>73</v>
      </c>
      <c r="C47" s="153"/>
      <c r="D47" s="58" t="s">
        <v>9</v>
      </c>
      <c r="E47" s="79">
        <v>0</v>
      </c>
      <c r="F47" s="79">
        <v>0</v>
      </c>
      <c r="G47" s="79"/>
      <c r="H47" s="79"/>
      <c r="I47" s="79"/>
      <c r="J47" s="79"/>
    </row>
    <row r="48" spans="1:10" ht="15" customHeight="1">
      <c r="A48" s="80" t="s">
        <v>74</v>
      </c>
      <c r="B48" s="154" t="s">
        <v>75</v>
      </c>
      <c r="C48" s="155"/>
      <c r="D48" s="81" t="s">
        <v>9</v>
      </c>
      <c r="E48" s="82">
        <v>0</v>
      </c>
      <c r="F48" s="82">
        <v>0</v>
      </c>
      <c r="G48" s="82"/>
      <c r="H48" s="82"/>
      <c r="I48" s="82"/>
      <c r="J48" s="82"/>
    </row>
    <row r="49" spans="1:10" ht="15" customHeight="1" thickBot="1">
      <c r="A49" s="83"/>
      <c r="B49" s="156" t="s">
        <v>12</v>
      </c>
      <c r="C49" s="156"/>
      <c r="D49" s="69"/>
      <c r="E49" s="84">
        <v>0</v>
      </c>
      <c r="F49" s="84">
        <v>0</v>
      </c>
      <c r="G49" s="76">
        <f>IF(G48=0,0,(G47/G48))</f>
        <v>0</v>
      </c>
      <c r="H49" s="76">
        <f>IF(H48=0,0,(H47/H48))</f>
        <v>0</v>
      </c>
      <c r="I49" s="76">
        <f>IF(I48=0,0,(I47/I48))</f>
        <v>0</v>
      </c>
      <c r="J49" s="76">
        <f>IF(J48=0,0,(J47/J48))</f>
        <v>0</v>
      </c>
    </row>
    <row r="50" spans="1:10" ht="15" customHeight="1" thickBot="1">
      <c r="A50" s="85" t="s">
        <v>76</v>
      </c>
      <c r="B50" s="147" t="s">
        <v>77</v>
      </c>
      <c r="C50" s="148"/>
      <c r="D50" s="62"/>
      <c r="E50" s="63"/>
      <c r="F50" s="64"/>
      <c r="G50" s="63"/>
      <c r="H50" s="64"/>
      <c r="I50" s="63"/>
      <c r="J50" s="64"/>
    </row>
    <row r="51" spans="1:10">
      <c r="A51" s="47" t="s">
        <v>78</v>
      </c>
      <c r="B51" s="149" t="s">
        <v>79</v>
      </c>
      <c r="C51" s="157"/>
      <c r="D51" s="58" t="s">
        <v>9</v>
      </c>
      <c r="E51" s="32">
        <v>0</v>
      </c>
      <c r="F51" s="32">
        <v>0</v>
      </c>
      <c r="G51" s="32"/>
      <c r="H51" s="32"/>
      <c r="I51" s="32"/>
      <c r="J51" s="32"/>
    </row>
    <row r="52" spans="1:10" ht="15" customHeight="1">
      <c r="A52" s="45" t="s">
        <v>80</v>
      </c>
      <c r="B52" s="154" t="s">
        <v>81</v>
      </c>
      <c r="C52" s="155"/>
      <c r="D52" s="81" t="s">
        <v>9</v>
      </c>
      <c r="E52" s="35">
        <v>0</v>
      </c>
      <c r="F52" s="35">
        <v>0</v>
      </c>
      <c r="G52" s="35"/>
      <c r="H52" s="35"/>
      <c r="I52" s="35"/>
      <c r="J52" s="35"/>
    </row>
    <row r="53" spans="1:10" ht="15" customHeight="1">
      <c r="A53" s="47"/>
      <c r="B53" s="160" t="s">
        <v>12</v>
      </c>
      <c r="C53" s="160"/>
      <c r="D53" s="39"/>
      <c r="E53" s="86">
        <v>0</v>
      </c>
      <c r="F53" s="86">
        <v>0</v>
      </c>
      <c r="G53" s="86">
        <f>IF(G52=0,0,(G51/G52))</f>
        <v>0</v>
      </c>
      <c r="H53" s="86">
        <f>IF(H52=0,0,(H51/H52))</f>
        <v>0</v>
      </c>
      <c r="I53" s="86">
        <f>IF(I52=0,0,(I51/I52))</f>
        <v>0</v>
      </c>
      <c r="J53" s="86">
        <f>IF(J52=0,0,(J51/J52))</f>
        <v>0</v>
      </c>
    </row>
    <row r="54" spans="1:10" ht="15" customHeight="1">
      <c r="A54" s="47" t="s">
        <v>82</v>
      </c>
      <c r="B54" s="150" t="s">
        <v>83</v>
      </c>
      <c r="C54" s="145"/>
      <c r="D54" s="31" t="s">
        <v>38</v>
      </c>
      <c r="E54" s="32">
        <v>0</v>
      </c>
      <c r="F54" s="32">
        <v>0</v>
      </c>
      <c r="G54" s="32"/>
      <c r="H54" s="32"/>
      <c r="I54" s="32"/>
      <c r="J54" s="32"/>
    </row>
    <row r="55" spans="1:10" ht="15" customHeight="1">
      <c r="A55" s="47" t="s">
        <v>84</v>
      </c>
      <c r="B55" s="150" t="s">
        <v>85</v>
      </c>
      <c r="C55" s="145"/>
      <c r="D55" s="31" t="s">
        <v>38</v>
      </c>
      <c r="E55" s="32">
        <v>0</v>
      </c>
      <c r="F55" s="32">
        <v>0</v>
      </c>
      <c r="G55" s="32"/>
      <c r="H55" s="32"/>
      <c r="I55" s="32"/>
      <c r="J55" s="32"/>
    </row>
    <row r="56" spans="1:10" ht="15" customHeight="1" thickBot="1">
      <c r="A56" s="87"/>
      <c r="B56" s="156" t="s">
        <v>12</v>
      </c>
      <c r="C56" s="156"/>
      <c r="D56" s="88"/>
      <c r="E56" s="89">
        <v>0</v>
      </c>
      <c r="F56" s="89">
        <v>0</v>
      </c>
      <c r="G56" s="89">
        <f>IF(G55=0,0,(G54/G55))</f>
        <v>0</v>
      </c>
      <c r="H56" s="89">
        <f>IF(H55=0,0,(H54/H55))</f>
        <v>0</v>
      </c>
      <c r="I56" s="89">
        <f>IF(I55=0,0,(I54/I55))</f>
        <v>0</v>
      </c>
      <c r="J56" s="89">
        <f>IF(J55=0,0,(J54/J55))</f>
        <v>0</v>
      </c>
    </row>
    <row r="57" spans="1:10" ht="15" customHeight="1" thickBot="1">
      <c r="A57" s="40" t="s">
        <v>86</v>
      </c>
      <c r="B57" s="41" t="s">
        <v>87</v>
      </c>
      <c r="C57" s="42"/>
      <c r="D57" s="42"/>
      <c r="E57" s="43"/>
      <c r="F57" s="44"/>
      <c r="G57" s="43"/>
      <c r="H57" s="44"/>
      <c r="I57" s="43"/>
      <c r="J57" s="44"/>
    </row>
    <row r="58" spans="1:10" ht="15" customHeight="1">
      <c r="A58" s="80" t="s">
        <v>88</v>
      </c>
      <c r="B58" s="149" t="s">
        <v>89</v>
      </c>
      <c r="C58" s="149"/>
      <c r="D58" s="81" t="s">
        <v>9</v>
      </c>
      <c r="E58" s="82">
        <v>0</v>
      </c>
      <c r="F58" s="82">
        <v>0</v>
      </c>
      <c r="G58" s="82"/>
      <c r="H58" s="82"/>
      <c r="I58" s="82"/>
      <c r="J58" s="82"/>
    </row>
    <row r="59" spans="1:10" ht="15" customHeight="1">
      <c r="A59" s="78" t="s">
        <v>90</v>
      </c>
      <c r="B59" s="145" t="s">
        <v>91</v>
      </c>
      <c r="C59" s="145"/>
      <c r="D59" s="90" t="s">
        <v>9</v>
      </c>
      <c r="E59" s="32">
        <v>0</v>
      </c>
      <c r="F59" s="32">
        <v>0</v>
      </c>
      <c r="G59" s="32"/>
      <c r="H59" s="32"/>
      <c r="I59" s="32"/>
      <c r="J59" s="32"/>
    </row>
    <row r="60" spans="1:10" ht="15" customHeight="1">
      <c r="A60" s="78"/>
      <c r="B60" s="160" t="s">
        <v>12</v>
      </c>
      <c r="C60" s="160"/>
      <c r="D60" s="37"/>
      <c r="E60" s="38">
        <v>0</v>
      </c>
      <c r="F60" s="38">
        <v>0</v>
      </c>
      <c r="G60" s="38">
        <f>IF(G59=0,0,(G58/G59))</f>
        <v>0</v>
      </c>
      <c r="H60" s="38">
        <f>IF(H59=0,0,(H58/H59))</f>
        <v>0</v>
      </c>
      <c r="I60" s="38">
        <f>IF(I59=0,0,(I58/I59))</f>
        <v>0</v>
      </c>
      <c r="J60" s="38">
        <f>IF(J59=0,0,(J58/J59))</f>
        <v>0</v>
      </c>
    </row>
    <row r="61" spans="1:10" ht="15" customHeight="1">
      <c r="A61" s="78" t="s">
        <v>92</v>
      </c>
      <c r="B61" s="145" t="s">
        <v>93</v>
      </c>
      <c r="C61" s="145"/>
      <c r="D61" s="90" t="s">
        <v>9</v>
      </c>
      <c r="E61" s="32">
        <v>0</v>
      </c>
      <c r="F61" s="32">
        <v>0</v>
      </c>
      <c r="G61" s="32"/>
      <c r="H61" s="32"/>
      <c r="I61" s="32"/>
      <c r="J61" s="32"/>
    </row>
    <row r="62" spans="1:10" ht="15" customHeight="1">
      <c r="A62" s="78" t="s">
        <v>94</v>
      </c>
      <c r="B62" s="150" t="s">
        <v>95</v>
      </c>
      <c r="C62" s="150"/>
      <c r="D62" s="58" t="s">
        <v>49</v>
      </c>
      <c r="E62" s="32">
        <v>0</v>
      </c>
      <c r="F62" s="32">
        <v>0</v>
      </c>
      <c r="G62" s="32"/>
      <c r="H62" s="32"/>
      <c r="I62" s="32"/>
      <c r="J62" s="32"/>
    </row>
    <row r="63" spans="1:10" ht="15" customHeight="1" thickBot="1">
      <c r="A63" s="83"/>
      <c r="B63" s="156" t="s">
        <v>12</v>
      </c>
      <c r="C63" s="156"/>
      <c r="D63" s="69"/>
      <c r="E63" s="70">
        <v>0</v>
      </c>
      <c r="F63" s="70">
        <v>0</v>
      </c>
      <c r="G63" s="70">
        <f>IF(G62=0,0,(G61/G62))</f>
        <v>0</v>
      </c>
      <c r="H63" s="70">
        <f>IF(H62=0,0,(H61/H62))</f>
        <v>0</v>
      </c>
      <c r="I63" s="70">
        <f>IF(I62=0,0,(I61/I62))</f>
        <v>0</v>
      </c>
      <c r="J63" s="70">
        <f>IF(J62=0,0,(J61/J62))</f>
        <v>0</v>
      </c>
    </row>
    <row r="64" spans="1:10" ht="15" customHeight="1" thickBot="1">
      <c r="A64" s="85" t="s">
        <v>96</v>
      </c>
      <c r="B64" s="147" t="s">
        <v>97</v>
      </c>
      <c r="C64" s="148"/>
      <c r="D64" s="62"/>
      <c r="E64" s="63"/>
      <c r="F64" s="64"/>
      <c r="G64" s="63"/>
      <c r="H64" s="64"/>
      <c r="I64" s="63"/>
      <c r="J64" s="64"/>
    </row>
    <row r="65" spans="1:10" ht="15" customHeight="1">
      <c r="A65" s="78" t="s">
        <v>98</v>
      </c>
      <c r="B65" s="153" t="s">
        <v>99</v>
      </c>
      <c r="C65" s="153"/>
      <c r="D65" s="58" t="s">
        <v>100</v>
      </c>
      <c r="E65" s="32">
        <v>0</v>
      </c>
      <c r="F65" s="32">
        <v>0</v>
      </c>
      <c r="G65" s="32"/>
      <c r="H65" s="32"/>
      <c r="I65" s="32"/>
      <c r="J65" s="32"/>
    </row>
    <row r="66" spans="1:10" ht="15" customHeight="1">
      <c r="A66" s="80" t="s">
        <v>101</v>
      </c>
      <c r="B66" s="154" t="s">
        <v>102</v>
      </c>
      <c r="C66" s="155"/>
      <c r="D66" s="81" t="s">
        <v>100</v>
      </c>
      <c r="E66" s="46">
        <v>0</v>
      </c>
      <c r="F66" s="46">
        <v>0</v>
      </c>
      <c r="G66" s="46"/>
      <c r="H66" s="46"/>
      <c r="I66" s="46"/>
      <c r="J66" s="46"/>
    </row>
    <row r="67" spans="1:10" ht="15" customHeight="1" thickBot="1">
      <c r="A67" s="83"/>
      <c r="B67" s="156" t="s">
        <v>12</v>
      </c>
      <c r="C67" s="156"/>
      <c r="D67" s="69"/>
      <c r="E67" s="70">
        <v>0</v>
      </c>
      <c r="F67" s="70">
        <v>0</v>
      </c>
      <c r="G67" s="70">
        <f>IF(G66=0,0,(G65/G66))</f>
        <v>0</v>
      </c>
      <c r="H67" s="70">
        <f>IF(H66=0,0,(H65/H66))</f>
        <v>0</v>
      </c>
      <c r="I67" s="70">
        <f>IF(I66=0,0,(I65/I66))</f>
        <v>0</v>
      </c>
      <c r="J67" s="70">
        <f>IF(J66=0,0,(J65/J66))</f>
        <v>0</v>
      </c>
    </row>
    <row r="68" spans="1:10" ht="15" customHeight="1" thickBot="1">
      <c r="A68" s="40" t="s">
        <v>103</v>
      </c>
      <c r="B68" s="41" t="s">
        <v>104</v>
      </c>
      <c r="C68" s="42"/>
      <c r="D68" s="42"/>
      <c r="E68" s="43"/>
      <c r="F68" s="44"/>
      <c r="G68" s="43"/>
      <c r="H68" s="44"/>
      <c r="I68" s="43"/>
      <c r="J68" s="44"/>
    </row>
    <row r="69" spans="1:10" ht="15" customHeight="1">
      <c r="A69" s="33" t="s">
        <v>105</v>
      </c>
      <c r="B69" s="149" t="s">
        <v>106</v>
      </c>
      <c r="C69" s="149"/>
      <c r="D69" s="81" t="s">
        <v>9</v>
      </c>
      <c r="E69" s="46">
        <v>2</v>
      </c>
      <c r="F69" s="91">
        <v>2</v>
      </c>
      <c r="G69" s="46">
        <v>2</v>
      </c>
      <c r="H69" s="91">
        <v>2</v>
      </c>
      <c r="I69" s="46">
        <v>2</v>
      </c>
      <c r="J69" s="91">
        <v>3</v>
      </c>
    </row>
    <row r="70" spans="1:10" ht="15" customHeight="1">
      <c r="A70" s="30" t="s">
        <v>107</v>
      </c>
      <c r="B70" s="145" t="s">
        <v>57</v>
      </c>
      <c r="C70" s="145"/>
      <c r="D70" s="58" t="s">
        <v>9</v>
      </c>
      <c r="E70" s="48">
        <v>0</v>
      </c>
      <c r="F70" s="48">
        <v>0</v>
      </c>
      <c r="G70" s="48"/>
      <c r="H70" s="48"/>
      <c r="I70" s="48"/>
      <c r="J70" s="48"/>
    </row>
    <row r="71" spans="1:10" ht="15" customHeight="1">
      <c r="A71" s="30"/>
      <c r="B71" s="143" t="s">
        <v>12</v>
      </c>
      <c r="C71" s="143"/>
      <c r="D71" s="39"/>
      <c r="E71" s="92">
        <v>0</v>
      </c>
      <c r="F71" s="92">
        <v>0</v>
      </c>
      <c r="G71" s="92">
        <f>IF(G70=0,0,(G69/G70))</f>
        <v>0</v>
      </c>
      <c r="H71" s="92">
        <f>IF(H70=0,0,(H69/H70))</f>
        <v>0</v>
      </c>
      <c r="I71" s="92">
        <f>IF(I70=0,0,(I69/I70))</f>
        <v>0</v>
      </c>
      <c r="J71" s="92">
        <f>IF(J70=0,0,(J69/J70))</f>
        <v>0</v>
      </c>
    </row>
    <row r="72" spans="1:10" ht="15" customHeight="1">
      <c r="A72" s="30" t="s">
        <v>108</v>
      </c>
      <c r="B72" s="150" t="s">
        <v>109</v>
      </c>
      <c r="C72" s="150"/>
      <c r="D72" s="58" t="s">
        <v>9</v>
      </c>
      <c r="E72" s="48">
        <v>0</v>
      </c>
      <c r="F72" s="48">
        <v>0</v>
      </c>
      <c r="G72" s="48"/>
      <c r="H72" s="48"/>
      <c r="I72" s="48"/>
      <c r="J72" s="48"/>
    </row>
    <row r="73" spans="1:10" ht="15" customHeight="1">
      <c r="A73" s="30" t="s">
        <v>110</v>
      </c>
      <c r="B73" s="145" t="s">
        <v>91</v>
      </c>
      <c r="C73" s="145"/>
      <c r="D73" s="58" t="s">
        <v>9</v>
      </c>
      <c r="E73" s="48">
        <v>0</v>
      </c>
      <c r="F73" s="48">
        <v>0</v>
      </c>
      <c r="G73" s="48"/>
      <c r="H73" s="48"/>
      <c r="I73" s="48"/>
      <c r="J73" s="48"/>
    </row>
    <row r="74" spans="1:10" ht="15" customHeight="1">
      <c r="A74" s="30"/>
      <c r="B74" s="143" t="s">
        <v>12</v>
      </c>
      <c r="C74" s="143"/>
      <c r="D74" s="39"/>
      <c r="E74" s="92">
        <v>0</v>
      </c>
      <c r="F74" s="92">
        <v>0</v>
      </c>
      <c r="G74" s="92">
        <f>IF(G73=0,0,(G72/G73))</f>
        <v>0</v>
      </c>
      <c r="H74" s="92">
        <f>IF(H73=0,0,(H72/H73))</f>
        <v>0</v>
      </c>
      <c r="I74" s="92">
        <f>IF(I73=0,0,(I72/I73))</f>
        <v>0</v>
      </c>
      <c r="J74" s="92">
        <f>IF(J73=0,0,(J72/J73))</f>
        <v>0</v>
      </c>
    </row>
    <row r="75" spans="1:10" ht="15" customHeight="1">
      <c r="A75" s="30" t="s">
        <v>111</v>
      </c>
      <c r="B75" s="145" t="s">
        <v>112</v>
      </c>
      <c r="C75" s="145"/>
      <c r="D75" s="58" t="s">
        <v>9</v>
      </c>
      <c r="E75" s="48">
        <v>0</v>
      </c>
      <c r="F75" s="48">
        <v>0</v>
      </c>
      <c r="G75" s="48"/>
      <c r="H75" s="48"/>
      <c r="I75" s="48"/>
      <c r="J75" s="48"/>
    </row>
    <row r="76" spans="1:10" ht="15" customHeight="1">
      <c r="A76" s="30" t="s">
        <v>113</v>
      </c>
      <c r="B76" s="145" t="s">
        <v>114</v>
      </c>
      <c r="C76" s="145"/>
      <c r="D76" s="58" t="s">
        <v>9</v>
      </c>
      <c r="E76" s="48">
        <v>2</v>
      </c>
      <c r="F76" s="48">
        <v>2</v>
      </c>
      <c r="G76" s="48">
        <v>2</v>
      </c>
      <c r="H76" s="48">
        <v>2</v>
      </c>
      <c r="I76" s="48">
        <v>2</v>
      </c>
      <c r="J76" s="48">
        <v>3</v>
      </c>
    </row>
    <row r="77" spans="1:10" ht="15" customHeight="1">
      <c r="A77" s="30"/>
      <c r="B77" s="143" t="s">
        <v>12</v>
      </c>
      <c r="C77" s="143"/>
      <c r="D77" s="39"/>
      <c r="E77" s="92">
        <v>0</v>
      </c>
      <c r="F77" s="92">
        <v>0</v>
      </c>
      <c r="G77" s="92">
        <f>IF(G76=0,0,(G75/G76))</f>
        <v>0</v>
      </c>
      <c r="H77" s="92">
        <f>IF(H76=0,0,(H75/H76))</f>
        <v>0</v>
      </c>
      <c r="I77" s="92">
        <f>IF(I76=0,0,(I75/I76))</f>
        <v>0</v>
      </c>
      <c r="J77" s="92">
        <f>IF(J76=0,0,(J75/J76))</f>
        <v>0</v>
      </c>
    </row>
    <row r="78" spans="1:10" ht="15" customHeight="1">
      <c r="A78" s="47" t="s">
        <v>115</v>
      </c>
      <c r="B78" s="123" t="s">
        <v>116</v>
      </c>
      <c r="C78" s="123"/>
      <c r="D78" s="90" t="s">
        <v>9</v>
      </c>
      <c r="E78" s="32">
        <v>2</v>
      </c>
      <c r="F78" s="32">
        <v>2</v>
      </c>
      <c r="G78" s="32">
        <v>2</v>
      </c>
      <c r="H78" s="32">
        <v>2</v>
      </c>
      <c r="I78" s="32">
        <v>2</v>
      </c>
      <c r="J78" s="32">
        <v>2</v>
      </c>
    </row>
    <row r="79" spans="1:10" ht="15" customHeight="1">
      <c r="A79" s="47" t="s">
        <v>117</v>
      </c>
      <c r="B79" s="162" t="s">
        <v>118</v>
      </c>
      <c r="C79" s="162"/>
      <c r="D79" s="31" t="s">
        <v>9</v>
      </c>
      <c r="E79" s="32">
        <v>2</v>
      </c>
      <c r="F79" s="32">
        <v>2</v>
      </c>
      <c r="G79" s="32">
        <v>2</v>
      </c>
      <c r="H79" s="32">
        <v>2</v>
      </c>
      <c r="I79" s="32">
        <v>2</v>
      </c>
      <c r="J79" s="32">
        <v>2</v>
      </c>
    </row>
    <row r="80" spans="1:10" ht="15" customHeight="1">
      <c r="A80" s="30"/>
      <c r="B80" s="143" t="s">
        <v>12</v>
      </c>
      <c r="C80" s="143"/>
      <c r="D80" s="39"/>
      <c r="E80" s="92">
        <v>1</v>
      </c>
      <c r="F80" s="92">
        <v>1</v>
      </c>
      <c r="G80" s="92">
        <f>IF(G79=0,0,(G78/G79))</f>
        <v>1</v>
      </c>
      <c r="H80" s="92">
        <f>IF(H79=0,0,(H78/H79))</f>
        <v>1</v>
      </c>
      <c r="I80" s="92">
        <f>IF(I79=0,0,(I78/I79))</f>
        <v>1</v>
      </c>
      <c r="J80" s="92">
        <f>IF(J79=0,0,(J78/J79))</f>
        <v>1</v>
      </c>
    </row>
    <row r="81" spans="1:10" ht="15" customHeight="1">
      <c r="A81" s="30" t="s">
        <v>119</v>
      </c>
      <c r="B81" s="150" t="s">
        <v>120</v>
      </c>
      <c r="C81" s="161"/>
      <c r="D81" s="58" t="s">
        <v>9</v>
      </c>
      <c r="E81" s="48">
        <v>0</v>
      </c>
      <c r="F81" s="48">
        <v>0</v>
      </c>
      <c r="G81" s="48"/>
      <c r="H81" s="48"/>
      <c r="I81" s="48"/>
      <c r="J81" s="48"/>
    </row>
    <row r="82" spans="1:10" ht="15" customHeight="1">
      <c r="A82" s="30" t="s">
        <v>121</v>
      </c>
      <c r="B82" s="150" t="s">
        <v>122</v>
      </c>
      <c r="C82" s="161"/>
      <c r="D82" s="58" t="s">
        <v>9</v>
      </c>
      <c r="E82" s="48">
        <v>0</v>
      </c>
      <c r="F82" s="48">
        <v>0</v>
      </c>
      <c r="G82" s="48"/>
      <c r="H82" s="48"/>
      <c r="I82" s="48"/>
      <c r="J82" s="48"/>
    </row>
    <row r="83" spans="1:10" ht="15" customHeight="1">
      <c r="A83" s="30"/>
      <c r="B83" s="143" t="s">
        <v>12</v>
      </c>
      <c r="C83" s="143"/>
      <c r="D83" s="93"/>
      <c r="E83" s="92">
        <v>0</v>
      </c>
      <c r="F83" s="92">
        <v>0</v>
      </c>
      <c r="G83" s="92">
        <f>IF(G82=0,0,(G81/G82))</f>
        <v>0</v>
      </c>
      <c r="H83" s="92">
        <f>IF(H82=0,0,(H81/H82))</f>
        <v>0</v>
      </c>
      <c r="I83" s="92">
        <f>IF(I82=0,0,(I81/I82))</f>
        <v>0</v>
      </c>
      <c r="J83" s="92">
        <f>IF(J82=0,0,(J81/J82))</f>
        <v>0</v>
      </c>
    </row>
    <row r="84" spans="1:10" ht="15" customHeight="1">
      <c r="A84" s="30" t="s">
        <v>123</v>
      </c>
      <c r="B84" s="150" t="s">
        <v>124</v>
      </c>
      <c r="C84" s="161"/>
      <c r="D84" s="58" t="s">
        <v>9</v>
      </c>
      <c r="E84" s="48">
        <v>0</v>
      </c>
      <c r="F84" s="48">
        <v>0</v>
      </c>
      <c r="G84" s="48"/>
      <c r="H84" s="48"/>
      <c r="I84" s="48"/>
      <c r="J84" s="48"/>
    </row>
    <row r="85" spans="1:10" ht="15" customHeight="1">
      <c r="A85" s="30" t="s">
        <v>125</v>
      </c>
      <c r="B85" s="150" t="s">
        <v>126</v>
      </c>
      <c r="C85" s="161"/>
      <c r="D85" s="58" t="s">
        <v>9</v>
      </c>
      <c r="E85" s="48">
        <v>0</v>
      </c>
      <c r="F85" s="48">
        <v>0</v>
      </c>
      <c r="G85" s="48"/>
      <c r="H85" s="48"/>
      <c r="I85" s="48"/>
      <c r="J85" s="48"/>
    </row>
    <row r="86" spans="1:10" ht="15" customHeight="1">
      <c r="A86" s="30"/>
      <c r="B86" s="143" t="s">
        <v>12</v>
      </c>
      <c r="C86" s="143"/>
      <c r="D86" s="93"/>
      <c r="E86" s="92">
        <v>0</v>
      </c>
      <c r="F86" s="92">
        <v>0</v>
      </c>
      <c r="G86" s="92">
        <f>IF(G85=0,0,(G84/G85))</f>
        <v>0</v>
      </c>
      <c r="H86" s="92">
        <f>IF(H85=0,0,(H84/H85))</f>
        <v>0</v>
      </c>
      <c r="I86" s="92">
        <f>IF(I85=0,0,(I84/I85))</f>
        <v>0</v>
      </c>
      <c r="J86" s="92">
        <f>IF(J85=0,0,(J84/J85))</f>
        <v>0</v>
      </c>
    </row>
    <row r="87" spans="1:10" ht="15" customHeight="1">
      <c r="A87" s="30" t="s">
        <v>127</v>
      </c>
      <c r="B87" s="150" t="s">
        <v>128</v>
      </c>
      <c r="C87" s="161"/>
      <c r="D87" s="58" t="s">
        <v>9</v>
      </c>
      <c r="E87" s="48">
        <v>0</v>
      </c>
      <c r="F87" s="48">
        <v>0</v>
      </c>
      <c r="G87" s="48"/>
      <c r="H87" s="48"/>
      <c r="I87" s="48">
        <v>2</v>
      </c>
      <c r="J87" s="48">
        <v>2</v>
      </c>
    </row>
    <row r="88" spans="1:10" ht="15" customHeight="1">
      <c r="A88" s="30" t="s">
        <v>129</v>
      </c>
      <c r="B88" s="150" t="s">
        <v>130</v>
      </c>
      <c r="C88" s="161"/>
      <c r="D88" s="58" t="s">
        <v>9</v>
      </c>
      <c r="E88" s="48">
        <v>2</v>
      </c>
      <c r="F88" s="48">
        <v>2</v>
      </c>
      <c r="G88" s="48">
        <v>2</v>
      </c>
      <c r="H88" s="48">
        <v>2</v>
      </c>
      <c r="I88" s="48">
        <v>2</v>
      </c>
      <c r="J88" s="48">
        <v>2</v>
      </c>
    </row>
    <row r="89" spans="1:10" ht="15" customHeight="1">
      <c r="A89" s="30"/>
      <c r="B89" s="143" t="s">
        <v>12</v>
      </c>
      <c r="C89" s="143"/>
      <c r="D89" s="93"/>
      <c r="E89" s="92">
        <v>0</v>
      </c>
      <c r="F89" s="92">
        <v>0</v>
      </c>
      <c r="G89" s="92">
        <f>IF(G88=0,0,(G87/G88))</f>
        <v>0</v>
      </c>
      <c r="H89" s="92">
        <f>IF(H88=0,0,(H87/H88))</f>
        <v>0</v>
      </c>
      <c r="I89" s="92">
        <f>IF(I88=0,0,(I87/I88))</f>
        <v>1</v>
      </c>
      <c r="J89" s="92">
        <f>IF(J88=0,0,(J87/J88))</f>
        <v>1</v>
      </c>
    </row>
    <row r="90" spans="1:10" ht="15" customHeight="1">
      <c r="A90" s="30" t="s">
        <v>131</v>
      </c>
      <c r="B90" s="150" t="s">
        <v>132</v>
      </c>
      <c r="C90" s="150"/>
      <c r="D90" s="58" t="s">
        <v>9</v>
      </c>
      <c r="E90" s="48">
        <v>0</v>
      </c>
      <c r="F90" s="48">
        <v>0</v>
      </c>
      <c r="G90" s="48"/>
      <c r="H90" s="48"/>
      <c r="I90" s="48">
        <v>0</v>
      </c>
      <c r="J90" s="48">
        <v>0</v>
      </c>
    </row>
    <row r="91" spans="1:10" ht="15" customHeight="1">
      <c r="A91" s="30" t="s">
        <v>133</v>
      </c>
      <c r="B91" s="145" t="s">
        <v>114</v>
      </c>
      <c r="C91" s="145"/>
      <c r="D91" s="58" t="s">
        <v>9</v>
      </c>
      <c r="E91" s="48">
        <v>2</v>
      </c>
      <c r="F91" s="48">
        <v>2</v>
      </c>
      <c r="G91" s="48">
        <v>2</v>
      </c>
      <c r="H91" s="48">
        <v>2</v>
      </c>
      <c r="I91" s="48">
        <v>2</v>
      </c>
      <c r="J91" s="48">
        <v>3</v>
      </c>
    </row>
    <row r="92" spans="1:10" ht="15" customHeight="1">
      <c r="A92" s="30"/>
      <c r="B92" s="143" t="s">
        <v>12</v>
      </c>
      <c r="C92" s="143"/>
      <c r="D92" s="94"/>
      <c r="E92" s="92">
        <v>0</v>
      </c>
      <c r="F92" s="92">
        <v>0</v>
      </c>
      <c r="G92" s="92">
        <f>IF(G91=0,0,(G90/G91))</f>
        <v>0</v>
      </c>
      <c r="H92" s="92">
        <f>IF(H91=0,0,(H90/H91))</f>
        <v>0</v>
      </c>
      <c r="I92" s="92">
        <f>IF(I91=0,0,(I90/I91))</f>
        <v>0</v>
      </c>
      <c r="J92" s="92">
        <f>IF(J91=0,0,(J90/J91))</f>
        <v>0</v>
      </c>
    </row>
    <row r="93" spans="1:10" ht="15" customHeight="1">
      <c r="A93" s="30" t="s">
        <v>134</v>
      </c>
      <c r="B93" s="150" t="s">
        <v>135</v>
      </c>
      <c r="C93" s="161"/>
      <c r="D93" s="58" t="s">
        <v>9</v>
      </c>
      <c r="E93" s="48">
        <v>0</v>
      </c>
      <c r="F93" s="48">
        <v>0</v>
      </c>
      <c r="G93" s="48"/>
      <c r="H93" s="48"/>
      <c r="I93" s="48"/>
      <c r="J93" s="48"/>
    </row>
    <row r="94" spans="1:10" ht="15" customHeight="1">
      <c r="A94" s="30" t="s">
        <v>136</v>
      </c>
      <c r="B94" s="150" t="s">
        <v>137</v>
      </c>
      <c r="C94" s="161"/>
      <c r="D94" s="58" t="s">
        <v>9</v>
      </c>
      <c r="E94" s="48">
        <v>0</v>
      </c>
      <c r="F94" s="48">
        <v>0</v>
      </c>
      <c r="G94" s="48"/>
      <c r="H94" s="48"/>
      <c r="I94" s="48"/>
      <c r="J94" s="48"/>
    </row>
    <row r="95" spans="1:10" ht="15" customHeight="1">
      <c r="A95" s="30"/>
      <c r="B95" s="143" t="s">
        <v>12</v>
      </c>
      <c r="C95" s="143"/>
      <c r="D95" s="93"/>
      <c r="E95" s="92">
        <v>0</v>
      </c>
      <c r="F95" s="92">
        <v>0</v>
      </c>
      <c r="G95" s="92">
        <f>IF(G94=0,0,(G93/G94))</f>
        <v>0</v>
      </c>
      <c r="H95" s="92">
        <f>IF(H94=0,0,(H93/H94))</f>
        <v>0</v>
      </c>
      <c r="I95" s="92">
        <f>IF(I94=0,0,(I93/I94))</f>
        <v>0</v>
      </c>
      <c r="J95" s="92">
        <f>IF(J94=0,0,(J93/J94))</f>
        <v>0</v>
      </c>
    </row>
    <row r="96" spans="1:10" ht="15" customHeight="1">
      <c r="A96" s="30" t="s">
        <v>138</v>
      </c>
      <c r="B96" s="150" t="s">
        <v>139</v>
      </c>
      <c r="C96" s="161"/>
      <c r="D96" s="58" t="s">
        <v>9</v>
      </c>
      <c r="E96" s="48">
        <v>0</v>
      </c>
      <c r="F96" s="48">
        <v>0</v>
      </c>
      <c r="G96" s="48"/>
      <c r="H96" s="48"/>
      <c r="I96" s="48"/>
      <c r="J96" s="48"/>
    </row>
    <row r="97" spans="1:10" ht="15" customHeight="1">
      <c r="A97" s="30" t="s">
        <v>140</v>
      </c>
      <c r="B97" s="150" t="s">
        <v>141</v>
      </c>
      <c r="C97" s="161"/>
      <c r="D97" s="58" t="s">
        <v>9</v>
      </c>
      <c r="E97" s="48">
        <v>1</v>
      </c>
      <c r="F97" s="48">
        <v>1</v>
      </c>
      <c r="G97" s="48">
        <v>1</v>
      </c>
      <c r="H97" s="48">
        <v>1</v>
      </c>
      <c r="I97" s="48">
        <v>1</v>
      </c>
      <c r="J97" s="48">
        <v>1</v>
      </c>
    </row>
    <row r="98" spans="1:10" ht="15" customHeight="1">
      <c r="A98" s="30"/>
      <c r="B98" s="143" t="s">
        <v>12</v>
      </c>
      <c r="C98" s="143"/>
      <c r="D98" s="93"/>
      <c r="E98" s="92">
        <v>0</v>
      </c>
      <c r="F98" s="92">
        <v>0</v>
      </c>
      <c r="G98" s="92">
        <f>IF(G97=0,0,(G96/G97))</f>
        <v>0</v>
      </c>
      <c r="H98" s="92">
        <f>IF(H97=0,0,(H96/H97))</f>
        <v>0</v>
      </c>
      <c r="I98" s="92">
        <f>IF(I97=0,0,(I96/I97))</f>
        <v>0</v>
      </c>
      <c r="J98" s="92">
        <f>IF(J97=0,0,(J96/J97))</f>
        <v>0</v>
      </c>
    </row>
    <row r="99" spans="1:10" ht="15" customHeight="1">
      <c r="A99" s="30" t="s">
        <v>142</v>
      </c>
      <c r="B99" s="150" t="s">
        <v>143</v>
      </c>
      <c r="C99" s="161"/>
      <c r="D99" s="58" t="s">
        <v>9</v>
      </c>
      <c r="E99" s="48">
        <v>0</v>
      </c>
      <c r="F99" s="48">
        <v>0</v>
      </c>
      <c r="G99" s="48"/>
      <c r="H99" s="48"/>
      <c r="I99" s="48"/>
      <c r="J99" s="48"/>
    </row>
    <row r="100" spans="1:10" ht="15" customHeight="1">
      <c r="A100" s="30" t="s">
        <v>144</v>
      </c>
      <c r="B100" s="150" t="s">
        <v>145</v>
      </c>
      <c r="C100" s="161"/>
      <c r="D100" s="58" t="s">
        <v>9</v>
      </c>
      <c r="E100" s="48">
        <v>2</v>
      </c>
      <c r="F100" s="48">
        <v>2</v>
      </c>
      <c r="G100" s="48">
        <v>2</v>
      </c>
      <c r="H100" s="48">
        <v>2</v>
      </c>
      <c r="I100" s="48">
        <v>2</v>
      </c>
      <c r="J100" s="48">
        <v>2</v>
      </c>
    </row>
    <row r="101" spans="1:10" ht="15" customHeight="1">
      <c r="A101" s="30"/>
      <c r="B101" s="143" t="s">
        <v>12</v>
      </c>
      <c r="C101" s="143"/>
      <c r="D101" s="93"/>
      <c r="E101" s="92">
        <v>0</v>
      </c>
      <c r="F101" s="92">
        <v>0</v>
      </c>
      <c r="G101" s="92">
        <f>IF(G100=0,0,(G99/G100))</f>
        <v>0</v>
      </c>
      <c r="H101" s="92">
        <f>IF(H100=0,0,(H99/H100))</f>
        <v>0</v>
      </c>
      <c r="I101" s="92">
        <f>IF(I100=0,0,(I99/I100))</f>
        <v>0</v>
      </c>
      <c r="J101" s="92">
        <f>IF(J100=0,0,(J99/J100))</f>
        <v>0</v>
      </c>
    </row>
    <row r="102" spans="1:10" ht="15" customHeight="1">
      <c r="A102" s="30" t="s">
        <v>146</v>
      </c>
      <c r="B102" s="150" t="s">
        <v>147</v>
      </c>
      <c r="C102" s="161"/>
      <c r="D102" s="58" t="s">
        <v>9</v>
      </c>
      <c r="E102" s="48">
        <v>0</v>
      </c>
      <c r="F102" s="48">
        <v>0</v>
      </c>
      <c r="G102" s="48"/>
      <c r="H102" s="48"/>
      <c r="I102" s="48"/>
      <c r="J102" s="48"/>
    </row>
    <row r="103" spans="1:10" ht="15" customHeight="1">
      <c r="A103" s="30" t="s">
        <v>148</v>
      </c>
      <c r="B103" s="150" t="s">
        <v>149</v>
      </c>
      <c r="C103" s="161"/>
      <c r="D103" s="58" t="s">
        <v>9</v>
      </c>
      <c r="E103" s="48">
        <v>0</v>
      </c>
      <c r="F103" s="48">
        <v>0</v>
      </c>
      <c r="G103" s="48"/>
      <c r="H103" s="48"/>
      <c r="I103" s="48"/>
      <c r="J103" s="48"/>
    </row>
    <row r="104" spans="1:10" ht="15" customHeight="1">
      <c r="A104" s="30"/>
      <c r="B104" s="143" t="s">
        <v>12</v>
      </c>
      <c r="C104" s="143"/>
      <c r="D104" s="93"/>
      <c r="E104" s="92">
        <v>0</v>
      </c>
      <c r="F104" s="92">
        <v>0</v>
      </c>
      <c r="G104" s="92">
        <f>IF(G103=0,0,(G102/G103))</f>
        <v>0</v>
      </c>
      <c r="H104" s="92">
        <f>IF(H103=0,0,(H102/H103))</f>
        <v>0</v>
      </c>
      <c r="I104" s="92">
        <f>IF(I103=0,0,(I102/I103))</f>
        <v>0</v>
      </c>
      <c r="J104" s="92">
        <f>IF(J103=0,0,(J102/J103))</f>
        <v>0</v>
      </c>
    </row>
    <row r="105" spans="1:10" ht="15" customHeight="1">
      <c r="A105" s="30" t="s">
        <v>150</v>
      </c>
      <c r="B105" s="150" t="s">
        <v>151</v>
      </c>
      <c r="C105" s="161"/>
      <c r="D105" s="58" t="s">
        <v>9</v>
      </c>
      <c r="E105" s="48">
        <v>0</v>
      </c>
      <c r="F105" s="48">
        <v>0</v>
      </c>
      <c r="G105" s="48"/>
      <c r="H105" s="48"/>
      <c r="I105" s="48"/>
      <c r="J105" s="48"/>
    </row>
    <row r="106" spans="1:10" ht="15" customHeight="1">
      <c r="A106" s="30" t="s">
        <v>152</v>
      </c>
      <c r="B106" s="150" t="s">
        <v>153</v>
      </c>
      <c r="C106" s="161"/>
      <c r="D106" s="58" t="s">
        <v>9</v>
      </c>
      <c r="E106" s="48">
        <v>0</v>
      </c>
      <c r="F106" s="48">
        <v>0</v>
      </c>
      <c r="G106" s="48"/>
      <c r="H106" s="48"/>
      <c r="I106" s="48"/>
      <c r="J106" s="48"/>
    </row>
    <row r="107" spans="1:10" ht="15" customHeight="1">
      <c r="A107" s="30"/>
      <c r="B107" s="143" t="s">
        <v>12</v>
      </c>
      <c r="C107" s="143"/>
      <c r="D107" s="93"/>
      <c r="E107" s="92">
        <v>0</v>
      </c>
      <c r="F107" s="92">
        <v>0</v>
      </c>
      <c r="G107" s="92">
        <f>IF(G106=0,0,(G105/G106))</f>
        <v>0</v>
      </c>
      <c r="H107" s="92">
        <f>IF(H106=0,0,(H105/H106))</f>
        <v>0</v>
      </c>
      <c r="I107" s="92">
        <f>IF(I106=0,0,(I105/I106))</f>
        <v>0</v>
      </c>
      <c r="J107" s="92">
        <f>IF(J106=0,0,(J105/J106))</f>
        <v>0</v>
      </c>
    </row>
    <row r="108" spans="1:10" ht="15" customHeight="1">
      <c r="A108" s="30" t="s">
        <v>154</v>
      </c>
      <c r="B108" s="150" t="s">
        <v>155</v>
      </c>
      <c r="C108" s="161"/>
      <c r="D108" s="58" t="s">
        <v>9</v>
      </c>
      <c r="E108" s="48">
        <v>0</v>
      </c>
      <c r="F108" s="48">
        <v>0</v>
      </c>
      <c r="G108" s="48"/>
      <c r="H108" s="48"/>
      <c r="I108" s="48"/>
      <c r="J108" s="48"/>
    </row>
    <row r="109" spans="1:10" ht="15" customHeight="1">
      <c r="A109" s="30" t="s">
        <v>156</v>
      </c>
      <c r="B109" s="150" t="s">
        <v>157</v>
      </c>
      <c r="C109" s="161"/>
      <c r="D109" s="58" t="s">
        <v>9</v>
      </c>
      <c r="E109" s="48">
        <v>0</v>
      </c>
      <c r="F109" s="48">
        <v>0</v>
      </c>
      <c r="G109" s="48"/>
      <c r="H109" s="48"/>
      <c r="I109" s="48"/>
      <c r="J109" s="48"/>
    </row>
    <row r="110" spans="1:10" ht="15" customHeight="1">
      <c r="A110" s="30"/>
      <c r="B110" s="143" t="s">
        <v>12</v>
      </c>
      <c r="C110" s="143"/>
      <c r="D110" s="93"/>
      <c r="E110" s="95">
        <v>0</v>
      </c>
      <c r="F110" s="95">
        <v>0</v>
      </c>
      <c r="G110" s="95">
        <f>IF(G109=0,0,(G108/G109))</f>
        <v>0</v>
      </c>
      <c r="H110" s="95">
        <f>IF(H109=0,0,(H108/H109))</f>
        <v>0</v>
      </c>
      <c r="I110" s="95">
        <f>IF(I109=0,0,(I108/I109))</f>
        <v>0</v>
      </c>
      <c r="J110" s="95">
        <f>IF(J109=0,0,(J108/J109))</f>
        <v>0</v>
      </c>
    </row>
    <row r="111" spans="1:10" ht="15" customHeight="1">
      <c r="A111" s="30" t="s">
        <v>158</v>
      </c>
      <c r="B111" s="150" t="s">
        <v>159</v>
      </c>
      <c r="C111" s="161"/>
      <c r="D111" s="58" t="s">
        <v>9</v>
      </c>
      <c r="E111" s="48">
        <v>0</v>
      </c>
      <c r="F111" s="48">
        <v>0</v>
      </c>
      <c r="G111" s="48"/>
      <c r="H111" s="48"/>
      <c r="I111" s="48"/>
      <c r="J111" s="48"/>
    </row>
    <row r="112" spans="1:10" ht="15" customHeight="1">
      <c r="A112" s="30" t="s">
        <v>160</v>
      </c>
      <c r="B112" s="150" t="s">
        <v>161</v>
      </c>
      <c r="C112" s="161"/>
      <c r="D112" s="58" t="s">
        <v>9</v>
      </c>
      <c r="E112" s="48">
        <v>0</v>
      </c>
      <c r="F112" s="48">
        <v>0</v>
      </c>
      <c r="G112" s="48"/>
      <c r="H112" s="48"/>
      <c r="I112" s="48"/>
      <c r="J112" s="48"/>
    </row>
    <row r="113" spans="1:10" ht="15" customHeight="1">
      <c r="A113" s="30"/>
      <c r="B113" s="143" t="s">
        <v>12</v>
      </c>
      <c r="C113" s="143"/>
      <c r="D113" s="93"/>
      <c r="E113" s="92">
        <v>0</v>
      </c>
      <c r="F113" s="92">
        <v>0</v>
      </c>
      <c r="G113" s="92">
        <f>IF(G112=0,0,(G111/G112))</f>
        <v>0</v>
      </c>
      <c r="H113" s="92">
        <f>IF(H112=0,0,(H111/H112))</f>
        <v>0</v>
      </c>
      <c r="I113" s="92">
        <f>IF(I112=0,0,(I111/I112))</f>
        <v>0</v>
      </c>
      <c r="J113" s="92">
        <f>IF(J112=0,0,(J111/J112))</f>
        <v>0</v>
      </c>
    </row>
    <row r="114" spans="1:10" ht="15" customHeight="1">
      <c r="A114" s="30" t="s">
        <v>162</v>
      </c>
      <c r="B114" s="150" t="s">
        <v>163</v>
      </c>
      <c r="C114" s="161"/>
      <c r="D114" s="58" t="s">
        <v>9</v>
      </c>
      <c r="E114" s="48">
        <v>0</v>
      </c>
      <c r="F114" s="48">
        <v>0</v>
      </c>
      <c r="G114" s="48"/>
      <c r="H114" s="48"/>
      <c r="I114" s="48"/>
      <c r="J114" s="48"/>
    </row>
    <row r="115" spans="1:10" ht="15" customHeight="1">
      <c r="A115" s="30" t="s">
        <v>164</v>
      </c>
      <c r="B115" s="150" t="s">
        <v>165</v>
      </c>
      <c r="C115" s="161"/>
      <c r="D115" s="58" t="s">
        <v>9</v>
      </c>
      <c r="E115" s="48">
        <v>0</v>
      </c>
      <c r="F115" s="48">
        <v>0</v>
      </c>
      <c r="G115" s="48"/>
      <c r="H115" s="48"/>
      <c r="I115" s="48"/>
      <c r="J115" s="48"/>
    </row>
    <row r="116" spans="1:10" ht="15" customHeight="1">
      <c r="A116" s="30"/>
      <c r="B116" s="143" t="s">
        <v>12</v>
      </c>
      <c r="C116" s="143"/>
      <c r="D116" s="93"/>
      <c r="E116" s="92">
        <v>0</v>
      </c>
      <c r="F116" s="92">
        <v>0</v>
      </c>
      <c r="G116" s="92">
        <f>IF(G115=0,0,(G114/G115))</f>
        <v>0</v>
      </c>
      <c r="H116" s="92">
        <f>IF(H115=0,0,(H114/H115))</f>
        <v>0</v>
      </c>
      <c r="I116" s="92">
        <f>IF(I115=0,0,(I114/I115))</f>
        <v>0</v>
      </c>
      <c r="J116" s="92">
        <f>IF(J115=0,0,(J114/J115))</f>
        <v>0</v>
      </c>
    </row>
    <row r="117" spans="1:10" ht="15" customHeight="1">
      <c r="A117" s="47" t="s">
        <v>166</v>
      </c>
      <c r="B117" s="146" t="s">
        <v>167</v>
      </c>
      <c r="C117" s="146"/>
      <c r="D117" s="31" t="s">
        <v>9</v>
      </c>
      <c r="E117" s="32">
        <v>0</v>
      </c>
      <c r="F117" s="32">
        <v>0</v>
      </c>
      <c r="G117" s="32"/>
      <c r="H117" s="32"/>
      <c r="I117" s="32"/>
      <c r="J117" s="32"/>
    </row>
    <row r="118" spans="1:10" ht="15" customHeight="1">
      <c r="A118" s="47" t="s">
        <v>168</v>
      </c>
      <c r="B118" s="146" t="s">
        <v>169</v>
      </c>
      <c r="C118" s="146"/>
      <c r="D118" s="31" t="s">
        <v>9</v>
      </c>
      <c r="E118" s="20">
        <v>0</v>
      </c>
      <c r="F118" s="32">
        <v>0</v>
      </c>
      <c r="G118" s="20"/>
      <c r="H118" s="32"/>
      <c r="I118" s="20"/>
      <c r="J118" s="32"/>
    </row>
    <row r="119" spans="1:10" ht="15" customHeight="1" thickBot="1">
      <c r="A119" s="68"/>
      <c r="B119" s="138" t="s">
        <v>12</v>
      </c>
      <c r="C119" s="138"/>
      <c r="D119" s="69"/>
      <c r="E119" s="70">
        <v>0</v>
      </c>
      <c r="F119" s="70">
        <v>0</v>
      </c>
      <c r="G119" s="70">
        <f>IF(G118=0,0,(G117/G118))</f>
        <v>0</v>
      </c>
      <c r="H119" s="70">
        <f>IF(H118=0,0,(H117/H118))</f>
        <v>0</v>
      </c>
      <c r="I119" s="70">
        <f>IF(I118=0,0,(I117/I118))</f>
        <v>0</v>
      </c>
      <c r="J119" s="70">
        <f>IF(J118=0,0,(J117/J118))</f>
        <v>0</v>
      </c>
    </row>
    <row r="120" spans="1:10" s="1" customFormat="1" ht="15" customHeight="1" thickBot="1">
      <c r="A120" s="96" t="s">
        <v>170</v>
      </c>
      <c r="B120" s="97" t="s">
        <v>171</v>
      </c>
      <c r="C120" s="98"/>
      <c r="D120" s="99"/>
      <c r="E120" s="100"/>
      <c r="F120" s="101"/>
      <c r="G120" s="100"/>
      <c r="H120" s="101"/>
      <c r="I120" s="100"/>
      <c r="J120" s="101"/>
    </row>
    <row r="121" spans="1:10" ht="15" customHeight="1">
      <c r="A121" s="33" t="s">
        <v>172</v>
      </c>
      <c r="B121" s="149" t="s">
        <v>173</v>
      </c>
      <c r="C121" s="149"/>
      <c r="D121" s="81" t="s">
        <v>174</v>
      </c>
      <c r="E121" s="46">
        <v>44.037999999999997</v>
      </c>
      <c r="F121" s="46">
        <v>75.596999999999994</v>
      </c>
      <c r="G121" s="46">
        <v>45413</v>
      </c>
      <c r="H121" s="48">
        <v>33612.480000000003</v>
      </c>
      <c r="I121" s="46">
        <v>27000</v>
      </c>
      <c r="J121" s="46">
        <v>134399</v>
      </c>
    </row>
    <row r="122" spans="1:10" ht="15" customHeight="1">
      <c r="A122" s="30" t="s">
        <v>175</v>
      </c>
      <c r="B122" s="145" t="s">
        <v>176</v>
      </c>
      <c r="C122" s="145"/>
      <c r="D122" s="58" t="s">
        <v>174</v>
      </c>
      <c r="E122" s="48">
        <v>31.08</v>
      </c>
      <c r="F122" s="48">
        <v>69.13</v>
      </c>
      <c r="G122" s="48">
        <v>33790</v>
      </c>
      <c r="H122" s="48">
        <v>18338.3</v>
      </c>
      <c r="I122" s="48">
        <v>25990</v>
      </c>
      <c r="J122" s="48">
        <v>78640</v>
      </c>
    </row>
    <row r="123" spans="1:10" ht="15" customHeight="1">
      <c r="A123" s="30"/>
      <c r="B123" s="102" t="s">
        <v>12</v>
      </c>
      <c r="C123" s="102"/>
      <c r="D123" s="39"/>
      <c r="E123" s="92">
        <v>1.4169240669240668</v>
      </c>
      <c r="F123" s="92">
        <v>1.0935483870967742</v>
      </c>
      <c r="G123" s="92">
        <f>IF(G122=0,0,(G121/G122))</f>
        <v>1.3439775081385026</v>
      </c>
      <c r="H123" s="92">
        <f>IF(H122=0,0,(H121/H122))</f>
        <v>1.8329114476260071</v>
      </c>
      <c r="I123" s="92">
        <f>IF(I122=0,0,(I121/I122))</f>
        <v>1.0388611004232398</v>
      </c>
      <c r="J123" s="92">
        <f>IF(J122=0,0,(J121/J122))</f>
        <v>1.7090412004069175</v>
      </c>
    </row>
    <row r="124" spans="1:10" ht="15" customHeight="1">
      <c r="A124" s="30" t="s">
        <v>177</v>
      </c>
      <c r="B124" s="150" t="s">
        <v>178</v>
      </c>
      <c r="C124" s="150"/>
      <c r="D124" s="58" t="s">
        <v>174</v>
      </c>
      <c r="E124" s="103">
        <v>11.521000000000001</v>
      </c>
      <c r="F124" s="48">
        <v>23.053000000000001</v>
      </c>
      <c r="G124" s="103">
        <v>11856</v>
      </c>
      <c r="H124" s="48">
        <v>18999.86</v>
      </c>
      <c r="I124" s="103">
        <v>2400</v>
      </c>
      <c r="J124" s="48">
        <v>49191</v>
      </c>
    </row>
    <row r="125" spans="1:10" ht="15" customHeight="1">
      <c r="A125" s="30" t="s">
        <v>179</v>
      </c>
      <c r="B125" s="145" t="s">
        <v>180</v>
      </c>
      <c r="C125" s="145"/>
      <c r="D125" s="58" t="s">
        <v>174</v>
      </c>
      <c r="E125" s="48">
        <v>44.037999999999997</v>
      </c>
      <c r="F125" s="48">
        <v>75.596999999999994</v>
      </c>
      <c r="G125" s="48">
        <v>45413</v>
      </c>
      <c r="H125" s="48">
        <v>33612.480000000003</v>
      </c>
      <c r="I125" s="48">
        <v>27000</v>
      </c>
      <c r="J125" s="48">
        <v>134399</v>
      </c>
    </row>
    <row r="126" spans="1:10" ht="15" customHeight="1">
      <c r="A126" s="30"/>
      <c r="B126" s="102" t="s">
        <v>12</v>
      </c>
      <c r="C126" s="102"/>
      <c r="D126" s="39"/>
      <c r="E126" s="92">
        <v>0.26161496889050367</v>
      </c>
      <c r="F126" s="92">
        <v>0.30494596346415864</v>
      </c>
      <c r="G126" s="92">
        <f>IF(G125=0,0,(G124/G125))</f>
        <v>0.26107061854535046</v>
      </c>
      <c r="H126" s="92">
        <f>IF(H125=0,0,(H124/H125))</f>
        <v>0.56526206932663103</v>
      </c>
      <c r="I126" s="92">
        <f>IF(I125=0,0,(I124/I125))</f>
        <v>8.8888888888888892E-2</v>
      </c>
      <c r="J126" s="92">
        <f>IF(J125=0,0,(J124/J125))</f>
        <v>0.36600718755347883</v>
      </c>
    </row>
    <row r="127" spans="1:10" ht="15" customHeight="1">
      <c r="A127" s="30" t="s">
        <v>181</v>
      </c>
      <c r="B127" s="145" t="s">
        <v>173</v>
      </c>
      <c r="C127" s="145"/>
      <c r="D127" s="58" t="s">
        <v>9</v>
      </c>
      <c r="E127" s="48">
        <v>44.037999999999997</v>
      </c>
      <c r="F127" s="48">
        <v>75.596999999999994</v>
      </c>
      <c r="G127" s="48">
        <v>45413</v>
      </c>
      <c r="H127" s="48">
        <v>33612.480000000003</v>
      </c>
      <c r="I127" s="48">
        <v>27000</v>
      </c>
      <c r="J127" s="48">
        <v>134399</v>
      </c>
    </row>
    <row r="128" spans="1:10" ht="15" customHeight="1">
      <c r="A128" s="30" t="s">
        <v>182</v>
      </c>
      <c r="B128" s="145" t="s">
        <v>183</v>
      </c>
      <c r="C128" s="145"/>
      <c r="D128" s="58" t="s">
        <v>9</v>
      </c>
      <c r="E128" s="48">
        <v>2</v>
      </c>
      <c r="F128" s="48">
        <v>2</v>
      </c>
      <c r="G128" s="48">
        <v>2</v>
      </c>
      <c r="H128" s="48">
        <v>2</v>
      </c>
      <c r="I128" s="48">
        <v>2</v>
      </c>
      <c r="J128" s="48">
        <v>3</v>
      </c>
    </row>
    <row r="129" spans="1:10" ht="15" customHeight="1">
      <c r="A129" s="30"/>
      <c r="B129" s="102" t="s">
        <v>12</v>
      </c>
      <c r="C129" s="102"/>
      <c r="D129" s="39"/>
      <c r="E129" s="92">
        <v>22.018999999999998</v>
      </c>
      <c r="F129" s="92">
        <v>37.798499999999997</v>
      </c>
      <c r="G129" s="92">
        <f>IF(G128=0,0,(G127/G128))</f>
        <v>22706.5</v>
      </c>
      <c r="H129" s="92">
        <f>IF(H128=0,0,(H127/H128))</f>
        <v>16806.240000000002</v>
      </c>
      <c r="I129" s="92">
        <f>IF(I128=0,0,(I127/I128))</f>
        <v>13500</v>
      </c>
      <c r="J129" s="92">
        <f>IF(J128=0,0,(J127/J128))</f>
        <v>44799.666666666664</v>
      </c>
    </row>
    <row r="130" spans="1:10" ht="15" customHeight="1">
      <c r="A130" s="30" t="s">
        <v>184</v>
      </c>
      <c r="B130" s="150" t="s">
        <v>173</v>
      </c>
      <c r="C130" s="150"/>
      <c r="D130" s="58" t="s">
        <v>174</v>
      </c>
      <c r="E130" s="48">
        <v>44.037999999999997</v>
      </c>
      <c r="F130" s="48">
        <v>75.596999999999994</v>
      </c>
      <c r="G130" s="48">
        <v>45413</v>
      </c>
      <c r="H130" s="48">
        <v>33612.480000000003</v>
      </c>
      <c r="I130" s="48">
        <v>27000</v>
      </c>
      <c r="J130" s="48">
        <v>134399</v>
      </c>
    </row>
    <row r="131" spans="1:10" ht="15" customHeight="1">
      <c r="A131" s="30" t="s">
        <v>185</v>
      </c>
      <c r="B131" s="150" t="s">
        <v>186</v>
      </c>
      <c r="C131" s="150"/>
      <c r="D131" s="58" t="s">
        <v>38</v>
      </c>
      <c r="E131" s="48">
        <v>113</v>
      </c>
      <c r="F131" s="48">
        <v>369.49700000000001</v>
      </c>
      <c r="G131" s="48">
        <v>108525</v>
      </c>
      <c r="H131" s="48">
        <v>91706</v>
      </c>
      <c r="I131" s="48">
        <v>113000</v>
      </c>
      <c r="J131" s="48">
        <v>693631</v>
      </c>
    </row>
    <row r="132" spans="1:10" ht="15" customHeight="1">
      <c r="A132" s="30"/>
      <c r="B132" s="102" t="s">
        <v>12</v>
      </c>
      <c r="C132" s="102"/>
      <c r="D132" s="39"/>
      <c r="E132" s="95">
        <v>0.38971681415929199</v>
      </c>
      <c r="F132" s="95">
        <v>0.20459435394604014</v>
      </c>
      <c r="G132" s="95">
        <f>IF(G131=0,0,(G130/G131))</f>
        <v>0.41845657682561621</v>
      </c>
      <c r="H132" s="95">
        <f>IF(H131=0,0,(H130/H131))</f>
        <v>0.36652432774300486</v>
      </c>
      <c r="I132" s="95">
        <f>IF(I131=0,0,(I130/I131))</f>
        <v>0.23893805309734514</v>
      </c>
      <c r="J132" s="95">
        <f>IF(J131=0,0,(J130/J131))</f>
        <v>0.19376152449933753</v>
      </c>
    </row>
    <row r="133" spans="1:10" ht="15" customHeight="1">
      <c r="A133" s="47" t="s">
        <v>187</v>
      </c>
      <c r="B133" s="150" t="s">
        <v>173</v>
      </c>
      <c r="C133" s="150"/>
      <c r="D133" s="58" t="s">
        <v>174</v>
      </c>
      <c r="E133" s="48">
        <v>44.037999999999997</v>
      </c>
      <c r="F133" s="48">
        <v>75.596999999999994</v>
      </c>
      <c r="G133" s="48">
        <v>45413</v>
      </c>
      <c r="H133" s="48">
        <v>33612.480000000003</v>
      </c>
      <c r="I133" s="48">
        <v>27000</v>
      </c>
      <c r="J133" s="48">
        <v>134399</v>
      </c>
    </row>
    <row r="134" spans="1:10" ht="15" customHeight="1">
      <c r="A134" s="47" t="s">
        <v>188</v>
      </c>
      <c r="B134" s="165" t="s">
        <v>189</v>
      </c>
      <c r="C134" s="165"/>
      <c r="D134" s="58" t="s">
        <v>38</v>
      </c>
      <c r="E134" s="56">
        <v>113</v>
      </c>
      <c r="F134" s="56">
        <v>368.92399999999998</v>
      </c>
      <c r="G134" s="56">
        <v>108525</v>
      </c>
      <c r="H134" s="56">
        <v>92424</v>
      </c>
      <c r="I134" s="56">
        <v>113000</v>
      </c>
      <c r="J134" s="56">
        <v>693631</v>
      </c>
    </row>
    <row r="135" spans="1:10" ht="15" customHeight="1">
      <c r="A135" s="47"/>
      <c r="B135" s="102" t="s">
        <v>12</v>
      </c>
      <c r="C135" s="102"/>
      <c r="D135" s="39"/>
      <c r="E135" s="92">
        <v>0.38971681415929199</v>
      </c>
      <c r="F135" s="92">
        <v>0.20491212282204466</v>
      </c>
      <c r="G135" s="92">
        <f>IF(G134=0,0,(G133/G134))</f>
        <v>0.41845657682561621</v>
      </c>
      <c r="H135" s="92">
        <f>IF(H134=0,0,(H133/H134))</f>
        <v>0.36367696702155289</v>
      </c>
      <c r="I135" s="92">
        <f>IF(I134=0,0,(I133/I134))</f>
        <v>0.23893805309734514</v>
      </c>
      <c r="J135" s="92">
        <f>IF(J134=0,0,(J133/J134))</f>
        <v>0.19376152449933753</v>
      </c>
    </row>
    <row r="136" spans="1:10" ht="15" customHeight="1">
      <c r="A136" s="47" t="s">
        <v>190</v>
      </c>
      <c r="B136" s="163" t="s">
        <v>191</v>
      </c>
      <c r="C136" s="163"/>
      <c r="D136" s="58" t="s">
        <v>192</v>
      </c>
      <c r="E136" s="32">
        <v>78.66</v>
      </c>
      <c r="F136" s="32">
        <v>23409</v>
      </c>
      <c r="G136" s="32">
        <v>78267</v>
      </c>
      <c r="H136" s="35">
        <v>57780</v>
      </c>
      <c r="I136" s="32">
        <v>76701</v>
      </c>
      <c r="J136" s="35">
        <v>362853</v>
      </c>
    </row>
    <row r="137" spans="1:10" ht="15" customHeight="1">
      <c r="A137" s="30" t="s">
        <v>193</v>
      </c>
      <c r="B137" s="165" t="s">
        <v>189</v>
      </c>
      <c r="C137" s="165"/>
      <c r="D137" s="58" t="s">
        <v>38</v>
      </c>
      <c r="E137" s="56">
        <v>113</v>
      </c>
      <c r="F137" s="56">
        <v>368.92399999999998</v>
      </c>
      <c r="G137" s="56">
        <v>108525</v>
      </c>
      <c r="H137" s="56">
        <v>92424</v>
      </c>
      <c r="I137" s="56">
        <v>113000</v>
      </c>
      <c r="J137" s="56">
        <v>693631</v>
      </c>
    </row>
    <row r="138" spans="1:10" ht="15" customHeight="1">
      <c r="A138" s="47"/>
      <c r="B138" s="102" t="s">
        <v>12</v>
      </c>
      <c r="C138" s="102"/>
      <c r="D138" s="39"/>
      <c r="E138" s="92">
        <v>0.69610619469026547</v>
      </c>
      <c r="F138" s="92">
        <v>63.452093114028912</v>
      </c>
      <c r="G138" s="92">
        <f>IF(G137=0,0,(G136/G137))</f>
        <v>0.72118866620594335</v>
      </c>
      <c r="H138" s="92">
        <f>IF(H137=0,0,(H136/H137))</f>
        <v>0.62516229550766034</v>
      </c>
      <c r="I138" s="92">
        <f>IF(I137=0,0,(I136/I137))</f>
        <v>0.67876991150442478</v>
      </c>
      <c r="J138" s="92">
        <f>IF(J137=0,0,(J136/J137))</f>
        <v>0.52312108311191396</v>
      </c>
    </row>
    <row r="139" spans="1:10" ht="15" customHeight="1">
      <c r="A139" s="47" t="s">
        <v>194</v>
      </c>
      <c r="B139" s="163" t="s">
        <v>195</v>
      </c>
      <c r="C139" s="163"/>
      <c r="D139" s="58" t="s">
        <v>174</v>
      </c>
      <c r="E139" s="32">
        <v>12.29</v>
      </c>
      <c r="F139" s="32">
        <v>33.548999999999999</v>
      </c>
      <c r="G139" s="32">
        <v>12770</v>
      </c>
      <c r="H139" s="32">
        <v>9755.2000000000007</v>
      </c>
      <c r="I139" s="32">
        <v>12870</v>
      </c>
      <c r="J139" s="32">
        <v>60940</v>
      </c>
    </row>
    <row r="140" spans="1:10" ht="15" customHeight="1">
      <c r="A140" s="47" t="s">
        <v>196</v>
      </c>
      <c r="B140" s="150" t="s">
        <v>173</v>
      </c>
      <c r="C140" s="150"/>
      <c r="D140" s="58" t="s">
        <v>174</v>
      </c>
      <c r="E140" s="48">
        <v>44.037999999999997</v>
      </c>
      <c r="F140" s="48">
        <v>75.596999999999994</v>
      </c>
      <c r="G140" s="48">
        <v>45413</v>
      </c>
      <c r="H140" s="48">
        <v>33612.480000000003</v>
      </c>
      <c r="I140" s="48">
        <v>27000</v>
      </c>
      <c r="J140" s="48">
        <v>134399</v>
      </c>
    </row>
    <row r="141" spans="1:10" ht="15" customHeight="1">
      <c r="A141" s="47"/>
      <c r="B141" s="102" t="s">
        <v>12</v>
      </c>
      <c r="C141" s="102"/>
      <c r="D141" s="39"/>
      <c r="E141" s="86">
        <v>0.2790771606339979</v>
      </c>
      <c r="F141" s="86">
        <v>0.44378745188301127</v>
      </c>
      <c r="G141" s="86">
        <f>IF(G140=0,0,(G139/G140))</f>
        <v>0.28119701407086078</v>
      </c>
      <c r="H141" s="86">
        <f>IF(H140=0,0,(H139/H140))</f>
        <v>0.29022553527737316</v>
      </c>
      <c r="I141" s="86">
        <f>IF(I140=0,0,(I139/I140))</f>
        <v>0.47666666666666668</v>
      </c>
      <c r="J141" s="86">
        <f>IF(J140=0,0,(J139/J140))</f>
        <v>0.45342599275292228</v>
      </c>
    </row>
    <row r="142" spans="1:10" ht="15" customHeight="1">
      <c r="A142" s="47" t="s">
        <v>197</v>
      </c>
      <c r="B142" s="123" t="s">
        <v>198</v>
      </c>
      <c r="C142" s="123"/>
      <c r="D142" s="90" t="s">
        <v>174</v>
      </c>
      <c r="E142" s="32">
        <v>0.55100000000000005</v>
      </c>
      <c r="F142" s="32">
        <v>2.4049999999999998</v>
      </c>
      <c r="G142" s="32">
        <v>0</v>
      </c>
      <c r="H142" s="32">
        <v>24410.76</v>
      </c>
      <c r="I142" s="32">
        <v>24411</v>
      </c>
      <c r="J142" s="32">
        <v>110148</v>
      </c>
    </row>
    <row r="143" spans="1:10" ht="15" customHeight="1">
      <c r="A143" s="47" t="s">
        <v>199</v>
      </c>
      <c r="B143" s="145" t="s">
        <v>176</v>
      </c>
      <c r="C143" s="145"/>
      <c r="D143" s="31" t="s">
        <v>174</v>
      </c>
      <c r="E143" s="48">
        <v>31.08</v>
      </c>
      <c r="F143" s="48">
        <v>69.13</v>
      </c>
      <c r="G143" s="48">
        <v>33790</v>
      </c>
      <c r="H143" s="48">
        <v>18338.3</v>
      </c>
      <c r="I143" s="48">
        <v>25990</v>
      </c>
      <c r="J143" s="48">
        <v>78640</v>
      </c>
    </row>
    <row r="144" spans="1:10" ht="15" customHeight="1" thickBot="1">
      <c r="A144" s="104"/>
      <c r="B144" s="105" t="s">
        <v>12</v>
      </c>
      <c r="C144" s="105"/>
      <c r="D144" s="69"/>
      <c r="E144" s="70">
        <v>1.772844272844273E-2</v>
      </c>
      <c r="F144" s="70">
        <v>3.4789526978157098E-2</v>
      </c>
      <c r="G144" s="70">
        <f>IF(G143=0,0,(G142/G143))</f>
        <v>0</v>
      </c>
      <c r="H144" s="70">
        <f>IF(H143=0,0,(H142/H143))</f>
        <v>1.331135383323427</v>
      </c>
      <c r="I144" s="70">
        <f>IF(I143=0,0,(I142/I143))</f>
        <v>0.93924586379376684</v>
      </c>
      <c r="J144" s="70">
        <f>IF(J143=0,0,(J142/J143))</f>
        <v>1.4006612410986776</v>
      </c>
    </row>
    <row r="145" spans="1:10" ht="15" customHeight="1" thickBot="1">
      <c r="A145" s="51" t="s">
        <v>200</v>
      </c>
      <c r="B145" s="133" t="s">
        <v>201</v>
      </c>
      <c r="C145" s="134"/>
      <c r="D145" s="52"/>
      <c r="E145" s="53"/>
      <c r="F145" s="54"/>
      <c r="G145" s="53"/>
      <c r="H145" s="54"/>
      <c r="I145" s="53"/>
      <c r="J145" s="54"/>
    </row>
    <row r="146" spans="1:10" ht="15" customHeight="1">
      <c r="A146" s="45" t="s">
        <v>202</v>
      </c>
      <c r="B146" s="164" t="s">
        <v>203</v>
      </c>
      <c r="C146" s="164"/>
      <c r="D146" s="106" t="s">
        <v>9</v>
      </c>
      <c r="E146" s="35">
        <v>0</v>
      </c>
      <c r="F146" s="35">
        <v>0</v>
      </c>
      <c r="G146" s="35"/>
      <c r="H146" s="35"/>
      <c r="I146" s="35"/>
      <c r="J146" s="35"/>
    </row>
    <row r="147" spans="1:10" ht="15" customHeight="1">
      <c r="A147" s="47" t="s">
        <v>204</v>
      </c>
      <c r="B147" s="123" t="s">
        <v>205</v>
      </c>
      <c r="C147" s="123"/>
      <c r="D147" s="90" t="s">
        <v>9</v>
      </c>
      <c r="E147" s="32">
        <v>0</v>
      </c>
      <c r="F147" s="32">
        <v>0</v>
      </c>
      <c r="G147" s="32"/>
      <c r="H147" s="32"/>
      <c r="I147" s="32"/>
      <c r="J147" s="32"/>
    </row>
    <row r="148" spans="1:10" ht="15" customHeight="1" thickBot="1">
      <c r="A148" s="68"/>
      <c r="B148" s="105" t="s">
        <v>12</v>
      </c>
      <c r="C148" s="105"/>
      <c r="D148" s="107"/>
      <c r="E148" s="70">
        <v>0</v>
      </c>
      <c r="F148" s="70">
        <v>0</v>
      </c>
      <c r="G148" s="70">
        <f>IF(G147=0,0,(G146/G147))</f>
        <v>0</v>
      </c>
      <c r="H148" s="70">
        <f>IF(H147=0,0,(H146/H147))</f>
        <v>0</v>
      </c>
      <c r="I148" s="70">
        <f>IF(I147=0,0,(I146/I147))</f>
        <v>0</v>
      </c>
      <c r="J148" s="70">
        <f>IF(J147=0,0,(J146/J147))</f>
        <v>0</v>
      </c>
    </row>
    <row r="149" spans="1:10" ht="15" customHeight="1" thickBot="1">
      <c r="A149" s="51" t="s">
        <v>206</v>
      </c>
      <c r="B149" s="108" t="s">
        <v>207</v>
      </c>
      <c r="C149" s="109"/>
      <c r="D149" s="109"/>
      <c r="E149" s="110"/>
      <c r="F149" s="111"/>
      <c r="G149" s="110"/>
      <c r="H149" s="111"/>
      <c r="I149" s="110"/>
      <c r="J149" s="111"/>
    </row>
    <row r="150" spans="1:10" ht="30" customHeight="1">
      <c r="A150" s="45" t="s">
        <v>208</v>
      </c>
      <c r="B150" s="164" t="s">
        <v>209</v>
      </c>
      <c r="C150" s="164"/>
      <c r="D150" s="34" t="s">
        <v>9</v>
      </c>
      <c r="E150" s="35">
        <v>0</v>
      </c>
      <c r="F150" s="35">
        <v>0</v>
      </c>
      <c r="G150" s="35"/>
      <c r="H150" s="35"/>
      <c r="I150" s="35"/>
      <c r="J150" s="35"/>
    </row>
    <row r="151" spans="1:10" ht="15" customHeight="1">
      <c r="A151" s="47" t="s">
        <v>210</v>
      </c>
      <c r="B151" s="123" t="s">
        <v>211</v>
      </c>
      <c r="C151" s="123"/>
      <c r="D151" s="31" t="s">
        <v>9</v>
      </c>
      <c r="E151" s="32">
        <v>0</v>
      </c>
      <c r="F151" s="32">
        <v>0</v>
      </c>
      <c r="G151" s="32"/>
      <c r="H151" s="32"/>
      <c r="I151" s="32"/>
      <c r="J151" s="32"/>
    </row>
    <row r="152" spans="1:10" ht="15" customHeight="1">
      <c r="A152" s="47"/>
      <c r="B152" s="102" t="s">
        <v>12</v>
      </c>
      <c r="C152" s="102"/>
      <c r="D152" s="39"/>
      <c r="E152" s="38">
        <v>0</v>
      </c>
      <c r="F152" s="38">
        <v>0</v>
      </c>
      <c r="G152" s="38">
        <f>IF(G151=0,0,(G150/G151))</f>
        <v>0</v>
      </c>
      <c r="H152" s="38">
        <f>IF(H151=0,0,(H150/H151))</f>
        <v>0</v>
      </c>
      <c r="I152" s="38">
        <f>IF(I151=0,0,(I150/I151))</f>
        <v>0</v>
      </c>
      <c r="J152" s="38">
        <f>IF(J151=0,0,(J150/J151))</f>
        <v>0</v>
      </c>
    </row>
    <row r="153" spans="1:10" ht="30" customHeight="1">
      <c r="A153" s="47" t="s">
        <v>212</v>
      </c>
      <c r="B153" s="123" t="s">
        <v>213</v>
      </c>
      <c r="C153" s="123"/>
      <c r="D153" s="58" t="s">
        <v>9</v>
      </c>
      <c r="E153" s="32">
        <v>0</v>
      </c>
      <c r="F153" s="32">
        <v>0</v>
      </c>
      <c r="G153" s="32"/>
      <c r="H153" s="32"/>
      <c r="I153" s="32"/>
      <c r="J153" s="32"/>
    </row>
    <row r="154" spans="1:10" ht="15" customHeight="1">
      <c r="A154" s="47" t="s">
        <v>214</v>
      </c>
      <c r="B154" s="123" t="s">
        <v>215</v>
      </c>
      <c r="C154" s="123"/>
      <c r="D154" s="58" t="s">
        <v>9</v>
      </c>
      <c r="E154" s="32">
        <v>0</v>
      </c>
      <c r="F154" s="32">
        <v>0</v>
      </c>
      <c r="G154" s="32"/>
      <c r="H154" s="32"/>
      <c r="I154" s="32"/>
      <c r="J154" s="32"/>
    </row>
    <row r="155" spans="1:10" ht="15" customHeight="1" thickBot="1">
      <c r="A155" s="68"/>
      <c r="B155" s="138" t="s">
        <v>12</v>
      </c>
      <c r="C155" s="138"/>
      <c r="D155" s="69"/>
      <c r="E155" s="112">
        <v>0</v>
      </c>
      <c r="F155" s="112">
        <v>0</v>
      </c>
      <c r="G155" s="112">
        <f>IF(G154=0,0,(G153/G154))</f>
        <v>0</v>
      </c>
      <c r="H155" s="112">
        <f>IF(H154=0,0,(H153/H154))</f>
        <v>0</v>
      </c>
      <c r="I155" s="112">
        <f>IF(I154=0,0,(I153/I154))</f>
        <v>0</v>
      </c>
      <c r="J155" s="112">
        <f>IF(J154=0,0,(J153/J154))</f>
        <v>0</v>
      </c>
    </row>
    <row r="156" spans="1:10" ht="15" customHeight="1" thickBot="1">
      <c r="A156" s="51" t="s">
        <v>216</v>
      </c>
      <c r="B156" s="108" t="s">
        <v>217</v>
      </c>
      <c r="C156" s="109"/>
      <c r="D156" s="109"/>
      <c r="E156" s="110"/>
      <c r="F156" s="111"/>
      <c r="G156" s="110"/>
      <c r="H156" s="111"/>
      <c r="I156" s="110"/>
      <c r="J156" s="111"/>
    </row>
    <row r="157" spans="1:10" ht="15" customHeight="1">
      <c r="A157" s="45" t="s">
        <v>218</v>
      </c>
      <c r="B157" s="164" t="s">
        <v>219</v>
      </c>
      <c r="C157" s="164"/>
      <c r="D157" s="34" t="s">
        <v>9</v>
      </c>
      <c r="E157" s="46">
        <v>2</v>
      </c>
      <c r="F157" s="46">
        <v>2</v>
      </c>
      <c r="G157" s="46">
        <v>2</v>
      </c>
      <c r="H157" s="46">
        <v>2</v>
      </c>
      <c r="I157" s="46">
        <v>2</v>
      </c>
      <c r="J157" s="46">
        <v>3</v>
      </c>
    </row>
    <row r="158" spans="1:10" ht="15" customHeight="1">
      <c r="A158" s="47" t="s">
        <v>220</v>
      </c>
      <c r="B158" s="123" t="s">
        <v>221</v>
      </c>
      <c r="C158" s="123"/>
      <c r="D158" s="31" t="s">
        <v>9</v>
      </c>
      <c r="E158" s="32">
        <v>1</v>
      </c>
      <c r="F158" s="32">
        <v>1</v>
      </c>
      <c r="G158" s="32">
        <v>1</v>
      </c>
      <c r="H158" s="32">
        <v>1</v>
      </c>
      <c r="I158" s="32">
        <v>1</v>
      </c>
      <c r="J158" s="32">
        <v>1</v>
      </c>
    </row>
    <row r="159" spans="1:10" ht="15" customHeight="1">
      <c r="A159" s="47"/>
      <c r="B159" s="102" t="s">
        <v>12</v>
      </c>
      <c r="C159" s="102"/>
      <c r="D159" s="39"/>
      <c r="E159" s="38">
        <v>2</v>
      </c>
      <c r="F159" s="38">
        <v>2</v>
      </c>
      <c r="G159" s="38">
        <f>IF(G158=0,0,(G157/G158))</f>
        <v>2</v>
      </c>
      <c r="H159" s="38">
        <f>IF(H158=0,0,(H157/H158))</f>
        <v>2</v>
      </c>
      <c r="I159" s="38">
        <f>IF(I158=0,0,(I157/I158))</f>
        <v>2</v>
      </c>
      <c r="J159" s="38">
        <f>IF(J158=0,0,(J157/J158))</f>
        <v>3</v>
      </c>
    </row>
    <row r="160" spans="1:10" ht="15" customHeight="1">
      <c r="A160" s="47" t="s">
        <v>222</v>
      </c>
      <c r="B160" s="123" t="s">
        <v>223</v>
      </c>
      <c r="C160" s="123"/>
      <c r="D160" s="31" t="s">
        <v>9</v>
      </c>
      <c r="E160" s="48">
        <v>0</v>
      </c>
      <c r="F160" s="48">
        <v>0</v>
      </c>
      <c r="G160" s="48"/>
      <c r="H160" s="48"/>
      <c r="I160" s="48"/>
      <c r="J160" s="48"/>
    </row>
    <row r="161" spans="1:10" ht="15" customHeight="1">
      <c r="A161" s="47" t="s">
        <v>224</v>
      </c>
      <c r="B161" s="123" t="s">
        <v>225</v>
      </c>
      <c r="C161" s="123"/>
      <c r="D161" s="31" t="s">
        <v>9</v>
      </c>
      <c r="E161" s="20">
        <v>0</v>
      </c>
      <c r="F161" s="20">
        <v>0</v>
      </c>
      <c r="G161" s="20"/>
      <c r="H161" s="20"/>
      <c r="I161" s="20"/>
      <c r="J161" s="20"/>
    </row>
    <row r="162" spans="1:10" ht="15" customHeight="1" thickBot="1">
      <c r="A162" s="87"/>
      <c r="B162" s="105" t="s">
        <v>12</v>
      </c>
      <c r="C162" s="105"/>
      <c r="D162" s="88"/>
      <c r="E162" s="89">
        <v>0</v>
      </c>
      <c r="F162" s="89">
        <v>0</v>
      </c>
      <c r="G162" s="89">
        <f>IF(G161=0,0,(G160/G161))</f>
        <v>0</v>
      </c>
      <c r="H162" s="89">
        <f>IF(H161=0,0,(H160/H161))</f>
        <v>0</v>
      </c>
      <c r="I162" s="89">
        <f>IF(I161=0,0,(I160/I161))</f>
        <v>0</v>
      </c>
      <c r="J162" s="89">
        <f>IF(J161=0,0,(J160/J161))</f>
        <v>0</v>
      </c>
    </row>
    <row r="165" spans="1:10">
      <c r="E165" s="50"/>
      <c r="F165" s="50"/>
    </row>
  </sheetData>
  <mergeCells count="141">
    <mergeCell ref="B158:C158"/>
    <mergeCell ref="B160:C160"/>
    <mergeCell ref="B161:C161"/>
    <mergeCell ref="B150:C150"/>
    <mergeCell ref="B151:C151"/>
    <mergeCell ref="B153:C153"/>
    <mergeCell ref="B154:C154"/>
    <mergeCell ref="B155:C155"/>
    <mergeCell ref="B157:C157"/>
    <mergeCell ref="B140:C140"/>
    <mergeCell ref="B142:C142"/>
    <mergeCell ref="B143:C143"/>
    <mergeCell ref="B145:C145"/>
    <mergeCell ref="B146:C146"/>
    <mergeCell ref="B147:C147"/>
    <mergeCell ref="B131:C131"/>
    <mergeCell ref="B133:C133"/>
    <mergeCell ref="B134:C134"/>
    <mergeCell ref="B136:C136"/>
    <mergeCell ref="B137:C137"/>
    <mergeCell ref="B139:C139"/>
    <mergeCell ref="B122:C122"/>
    <mergeCell ref="B124:C124"/>
    <mergeCell ref="B125:C125"/>
    <mergeCell ref="B127:C127"/>
    <mergeCell ref="B128:C128"/>
    <mergeCell ref="B130:C130"/>
    <mergeCell ref="B115:C115"/>
    <mergeCell ref="B116:C116"/>
    <mergeCell ref="B117:C117"/>
    <mergeCell ref="B118:C118"/>
    <mergeCell ref="B119:C119"/>
    <mergeCell ref="B121:C121"/>
    <mergeCell ref="B109:C109"/>
    <mergeCell ref="B110:C110"/>
    <mergeCell ref="B111:C111"/>
    <mergeCell ref="B112:C112"/>
    <mergeCell ref="B113:C113"/>
    <mergeCell ref="B114:C114"/>
    <mergeCell ref="B103:C103"/>
    <mergeCell ref="B104:C104"/>
    <mergeCell ref="B105:C105"/>
    <mergeCell ref="B106:C106"/>
    <mergeCell ref="B107:C107"/>
    <mergeCell ref="B108:C108"/>
    <mergeCell ref="B97:C97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85:C85"/>
    <mergeCell ref="B86:C86"/>
    <mergeCell ref="B87:C87"/>
    <mergeCell ref="B88:C88"/>
    <mergeCell ref="B89:C89"/>
    <mergeCell ref="B90:C90"/>
    <mergeCell ref="B79:C79"/>
    <mergeCell ref="B80:C80"/>
    <mergeCell ref="B81:C81"/>
    <mergeCell ref="B82:C82"/>
    <mergeCell ref="B83:C83"/>
    <mergeCell ref="B84:C84"/>
    <mergeCell ref="B73:C73"/>
    <mergeCell ref="B74:C74"/>
    <mergeCell ref="B75:C75"/>
    <mergeCell ref="B76:C76"/>
    <mergeCell ref="B77:C77"/>
    <mergeCell ref="B78:C78"/>
    <mergeCell ref="B66:C66"/>
    <mergeCell ref="B67:C67"/>
    <mergeCell ref="B69:C69"/>
    <mergeCell ref="B70:C70"/>
    <mergeCell ref="B71:C71"/>
    <mergeCell ref="B72:C72"/>
    <mergeCell ref="B60:C60"/>
    <mergeCell ref="B61:C61"/>
    <mergeCell ref="B62:C62"/>
    <mergeCell ref="B63:C63"/>
    <mergeCell ref="B64:C64"/>
    <mergeCell ref="B65:C65"/>
    <mergeCell ref="B53:C53"/>
    <mergeCell ref="B54:C54"/>
    <mergeCell ref="B55:C55"/>
    <mergeCell ref="B56:C56"/>
    <mergeCell ref="B58:C58"/>
    <mergeCell ref="B59:C59"/>
    <mergeCell ref="B47:C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B34:C34"/>
    <mergeCell ref="B35:C35"/>
    <mergeCell ref="B36:C36"/>
    <mergeCell ref="B37:C37"/>
    <mergeCell ref="B38:C38"/>
    <mergeCell ref="B39:C39"/>
    <mergeCell ref="B28:C28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27:C27"/>
    <mergeCell ref="B16:C16"/>
    <mergeCell ref="B17:C17"/>
    <mergeCell ref="B18:C18"/>
    <mergeCell ref="B19:C19"/>
    <mergeCell ref="B20:C20"/>
    <mergeCell ref="B21:C21"/>
    <mergeCell ref="B9:C9"/>
    <mergeCell ref="B10:C10"/>
    <mergeCell ref="B11:C11"/>
    <mergeCell ref="B12:C12"/>
    <mergeCell ref="B13:C13"/>
    <mergeCell ref="B14:C14"/>
    <mergeCell ref="A1:F1"/>
    <mergeCell ref="B3:C3"/>
    <mergeCell ref="B4:C4"/>
    <mergeCell ref="B5:C5"/>
    <mergeCell ref="B6:C6"/>
    <mergeCell ref="B7:C7"/>
  </mergeCells>
  <printOptions horizontalCentered="1"/>
  <pageMargins left="0.23622047244094491" right="0.23622047244094491" top="0.78740157480314965" bottom="0.51181102362204722" header="0.31496062992125984" footer="0.31496062992125984"/>
  <pageSetup paperSize="9" scale="78" fitToHeight="4" orientation="portrait" r:id="rId1"/>
  <headerFooter alignWithMargins="0">
    <oddFooter>&amp;R&amp;P</oddFooter>
  </headerFooter>
  <rowBreaks count="2" manualBreakCount="2">
    <brk id="56" max="9" man="1"/>
    <brk id="113" max="9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view="pageBreakPreview" topLeftCell="A112" zoomScale="96" zoomScaleNormal="100" zoomScaleSheetLayoutView="96" workbookViewId="0">
      <selection activeCell="S123" sqref="S123"/>
    </sheetView>
  </sheetViews>
  <sheetFormatPr defaultColWidth="8" defaultRowHeight="12.75"/>
  <cols>
    <col min="1" max="1" width="4.7109375" style="113" customWidth="1"/>
    <col min="2" max="2" width="8" style="10" customWidth="1"/>
    <col min="3" max="3" width="55" style="10" customWidth="1"/>
    <col min="4" max="4" width="6.7109375" style="10" customWidth="1"/>
    <col min="5" max="6" width="11.140625" style="10" customWidth="1"/>
    <col min="7" max="7" width="9.5703125" style="10" customWidth="1"/>
    <col min="8" max="8" width="10.5703125" style="10" customWidth="1"/>
    <col min="9" max="9" width="11.28515625" style="10" customWidth="1"/>
    <col min="10" max="10" width="10.42578125" style="10" customWidth="1"/>
    <col min="11" max="255" width="8" style="10"/>
    <col min="256" max="256" width="4.7109375" style="10" customWidth="1"/>
    <col min="257" max="257" width="8" style="10" customWidth="1"/>
    <col min="258" max="258" width="55" style="10" customWidth="1"/>
    <col min="259" max="259" width="6.7109375" style="10" customWidth="1"/>
    <col min="260" max="261" width="11.140625" style="10" customWidth="1"/>
    <col min="262" max="511" width="8" style="10"/>
    <col min="512" max="512" width="4.7109375" style="10" customWidth="1"/>
    <col min="513" max="513" width="8" style="10" customWidth="1"/>
    <col min="514" max="514" width="55" style="10" customWidth="1"/>
    <col min="515" max="515" width="6.7109375" style="10" customWidth="1"/>
    <col min="516" max="517" width="11.140625" style="10" customWidth="1"/>
    <col min="518" max="767" width="8" style="10"/>
    <col min="768" max="768" width="4.7109375" style="10" customWidth="1"/>
    <col min="769" max="769" width="8" style="10" customWidth="1"/>
    <col min="770" max="770" width="55" style="10" customWidth="1"/>
    <col min="771" max="771" width="6.7109375" style="10" customWidth="1"/>
    <col min="772" max="773" width="11.140625" style="10" customWidth="1"/>
    <col min="774" max="1023" width="8" style="10"/>
    <col min="1024" max="1024" width="4.7109375" style="10" customWidth="1"/>
    <col min="1025" max="1025" width="8" style="10" customWidth="1"/>
    <col min="1026" max="1026" width="55" style="10" customWidth="1"/>
    <col min="1027" max="1027" width="6.7109375" style="10" customWidth="1"/>
    <col min="1028" max="1029" width="11.140625" style="10" customWidth="1"/>
    <col min="1030" max="1279" width="8" style="10"/>
    <col min="1280" max="1280" width="4.7109375" style="10" customWidth="1"/>
    <col min="1281" max="1281" width="8" style="10" customWidth="1"/>
    <col min="1282" max="1282" width="55" style="10" customWidth="1"/>
    <col min="1283" max="1283" width="6.7109375" style="10" customWidth="1"/>
    <col min="1284" max="1285" width="11.140625" style="10" customWidth="1"/>
    <col min="1286" max="1535" width="8" style="10"/>
    <col min="1536" max="1536" width="4.7109375" style="10" customWidth="1"/>
    <col min="1537" max="1537" width="8" style="10" customWidth="1"/>
    <col min="1538" max="1538" width="55" style="10" customWidth="1"/>
    <col min="1539" max="1539" width="6.7109375" style="10" customWidth="1"/>
    <col min="1540" max="1541" width="11.140625" style="10" customWidth="1"/>
    <col min="1542" max="1791" width="8" style="10"/>
    <col min="1792" max="1792" width="4.7109375" style="10" customWidth="1"/>
    <col min="1793" max="1793" width="8" style="10" customWidth="1"/>
    <col min="1794" max="1794" width="55" style="10" customWidth="1"/>
    <col min="1795" max="1795" width="6.7109375" style="10" customWidth="1"/>
    <col min="1796" max="1797" width="11.140625" style="10" customWidth="1"/>
    <col min="1798" max="2047" width="8" style="10"/>
    <col min="2048" max="2048" width="4.7109375" style="10" customWidth="1"/>
    <col min="2049" max="2049" width="8" style="10" customWidth="1"/>
    <col min="2050" max="2050" width="55" style="10" customWidth="1"/>
    <col min="2051" max="2051" width="6.7109375" style="10" customWidth="1"/>
    <col min="2052" max="2053" width="11.140625" style="10" customWidth="1"/>
    <col min="2054" max="2303" width="8" style="10"/>
    <col min="2304" max="2304" width="4.7109375" style="10" customWidth="1"/>
    <col min="2305" max="2305" width="8" style="10" customWidth="1"/>
    <col min="2306" max="2306" width="55" style="10" customWidth="1"/>
    <col min="2307" max="2307" width="6.7109375" style="10" customWidth="1"/>
    <col min="2308" max="2309" width="11.140625" style="10" customWidth="1"/>
    <col min="2310" max="2559" width="8" style="10"/>
    <col min="2560" max="2560" width="4.7109375" style="10" customWidth="1"/>
    <col min="2561" max="2561" width="8" style="10" customWidth="1"/>
    <col min="2562" max="2562" width="55" style="10" customWidth="1"/>
    <col min="2563" max="2563" width="6.7109375" style="10" customWidth="1"/>
    <col min="2564" max="2565" width="11.140625" style="10" customWidth="1"/>
    <col min="2566" max="2815" width="8" style="10"/>
    <col min="2816" max="2816" width="4.7109375" style="10" customWidth="1"/>
    <col min="2817" max="2817" width="8" style="10" customWidth="1"/>
    <col min="2818" max="2818" width="55" style="10" customWidth="1"/>
    <col min="2819" max="2819" width="6.7109375" style="10" customWidth="1"/>
    <col min="2820" max="2821" width="11.140625" style="10" customWidth="1"/>
    <col min="2822" max="3071" width="8" style="10"/>
    <col min="3072" max="3072" width="4.7109375" style="10" customWidth="1"/>
    <col min="3073" max="3073" width="8" style="10" customWidth="1"/>
    <col min="3074" max="3074" width="55" style="10" customWidth="1"/>
    <col min="3075" max="3075" width="6.7109375" style="10" customWidth="1"/>
    <col min="3076" max="3077" width="11.140625" style="10" customWidth="1"/>
    <col min="3078" max="3327" width="8" style="10"/>
    <col min="3328" max="3328" width="4.7109375" style="10" customWidth="1"/>
    <col min="3329" max="3329" width="8" style="10" customWidth="1"/>
    <col min="3330" max="3330" width="55" style="10" customWidth="1"/>
    <col min="3331" max="3331" width="6.7109375" style="10" customWidth="1"/>
    <col min="3332" max="3333" width="11.140625" style="10" customWidth="1"/>
    <col min="3334" max="3583" width="8" style="10"/>
    <col min="3584" max="3584" width="4.7109375" style="10" customWidth="1"/>
    <col min="3585" max="3585" width="8" style="10" customWidth="1"/>
    <col min="3586" max="3586" width="55" style="10" customWidth="1"/>
    <col min="3587" max="3587" width="6.7109375" style="10" customWidth="1"/>
    <col min="3588" max="3589" width="11.140625" style="10" customWidth="1"/>
    <col min="3590" max="3839" width="8" style="10"/>
    <col min="3840" max="3840" width="4.7109375" style="10" customWidth="1"/>
    <col min="3841" max="3841" width="8" style="10" customWidth="1"/>
    <col min="3842" max="3842" width="55" style="10" customWidth="1"/>
    <col min="3843" max="3843" width="6.7109375" style="10" customWidth="1"/>
    <col min="3844" max="3845" width="11.140625" style="10" customWidth="1"/>
    <col min="3846" max="4095" width="8" style="10"/>
    <col min="4096" max="4096" width="4.7109375" style="10" customWidth="1"/>
    <col min="4097" max="4097" width="8" style="10" customWidth="1"/>
    <col min="4098" max="4098" width="55" style="10" customWidth="1"/>
    <col min="4099" max="4099" width="6.7109375" style="10" customWidth="1"/>
    <col min="4100" max="4101" width="11.140625" style="10" customWidth="1"/>
    <col min="4102" max="4351" width="8" style="10"/>
    <col min="4352" max="4352" width="4.7109375" style="10" customWidth="1"/>
    <col min="4353" max="4353" width="8" style="10" customWidth="1"/>
    <col min="4354" max="4354" width="55" style="10" customWidth="1"/>
    <col min="4355" max="4355" width="6.7109375" style="10" customWidth="1"/>
    <col min="4356" max="4357" width="11.140625" style="10" customWidth="1"/>
    <col min="4358" max="4607" width="8" style="10"/>
    <col min="4608" max="4608" width="4.7109375" style="10" customWidth="1"/>
    <col min="4609" max="4609" width="8" style="10" customWidth="1"/>
    <col min="4610" max="4610" width="55" style="10" customWidth="1"/>
    <col min="4611" max="4611" width="6.7109375" style="10" customWidth="1"/>
    <col min="4612" max="4613" width="11.140625" style="10" customWidth="1"/>
    <col min="4614" max="4863" width="8" style="10"/>
    <col min="4864" max="4864" width="4.7109375" style="10" customWidth="1"/>
    <col min="4865" max="4865" width="8" style="10" customWidth="1"/>
    <col min="4866" max="4866" width="55" style="10" customWidth="1"/>
    <col min="4867" max="4867" width="6.7109375" style="10" customWidth="1"/>
    <col min="4868" max="4869" width="11.140625" style="10" customWidth="1"/>
    <col min="4870" max="5119" width="8" style="10"/>
    <col min="5120" max="5120" width="4.7109375" style="10" customWidth="1"/>
    <col min="5121" max="5121" width="8" style="10" customWidth="1"/>
    <col min="5122" max="5122" width="55" style="10" customWidth="1"/>
    <col min="5123" max="5123" width="6.7109375" style="10" customWidth="1"/>
    <col min="5124" max="5125" width="11.140625" style="10" customWidth="1"/>
    <col min="5126" max="5375" width="8" style="10"/>
    <col min="5376" max="5376" width="4.7109375" style="10" customWidth="1"/>
    <col min="5377" max="5377" width="8" style="10" customWidth="1"/>
    <col min="5378" max="5378" width="55" style="10" customWidth="1"/>
    <col min="5379" max="5379" width="6.7109375" style="10" customWidth="1"/>
    <col min="5380" max="5381" width="11.140625" style="10" customWidth="1"/>
    <col min="5382" max="5631" width="8" style="10"/>
    <col min="5632" max="5632" width="4.7109375" style="10" customWidth="1"/>
    <col min="5633" max="5633" width="8" style="10" customWidth="1"/>
    <col min="5634" max="5634" width="55" style="10" customWidth="1"/>
    <col min="5635" max="5635" width="6.7109375" style="10" customWidth="1"/>
    <col min="5636" max="5637" width="11.140625" style="10" customWidth="1"/>
    <col min="5638" max="5887" width="8" style="10"/>
    <col min="5888" max="5888" width="4.7109375" style="10" customWidth="1"/>
    <col min="5889" max="5889" width="8" style="10" customWidth="1"/>
    <col min="5890" max="5890" width="55" style="10" customWidth="1"/>
    <col min="5891" max="5891" width="6.7109375" style="10" customWidth="1"/>
    <col min="5892" max="5893" width="11.140625" style="10" customWidth="1"/>
    <col min="5894" max="6143" width="8" style="10"/>
    <col min="6144" max="6144" width="4.7109375" style="10" customWidth="1"/>
    <col min="6145" max="6145" width="8" style="10" customWidth="1"/>
    <col min="6146" max="6146" width="55" style="10" customWidth="1"/>
    <col min="6147" max="6147" width="6.7109375" style="10" customWidth="1"/>
    <col min="6148" max="6149" width="11.140625" style="10" customWidth="1"/>
    <col min="6150" max="6399" width="8" style="10"/>
    <col min="6400" max="6400" width="4.7109375" style="10" customWidth="1"/>
    <col min="6401" max="6401" width="8" style="10" customWidth="1"/>
    <col min="6402" max="6402" width="55" style="10" customWidth="1"/>
    <col min="6403" max="6403" width="6.7109375" style="10" customWidth="1"/>
    <col min="6404" max="6405" width="11.140625" style="10" customWidth="1"/>
    <col min="6406" max="6655" width="8" style="10"/>
    <col min="6656" max="6656" width="4.7109375" style="10" customWidth="1"/>
    <col min="6657" max="6657" width="8" style="10" customWidth="1"/>
    <col min="6658" max="6658" width="55" style="10" customWidth="1"/>
    <col min="6659" max="6659" width="6.7109375" style="10" customWidth="1"/>
    <col min="6660" max="6661" width="11.140625" style="10" customWidth="1"/>
    <col min="6662" max="6911" width="8" style="10"/>
    <col min="6912" max="6912" width="4.7109375" style="10" customWidth="1"/>
    <col min="6913" max="6913" width="8" style="10" customWidth="1"/>
    <col min="6914" max="6914" width="55" style="10" customWidth="1"/>
    <col min="6915" max="6915" width="6.7109375" style="10" customWidth="1"/>
    <col min="6916" max="6917" width="11.140625" style="10" customWidth="1"/>
    <col min="6918" max="7167" width="8" style="10"/>
    <col min="7168" max="7168" width="4.7109375" style="10" customWidth="1"/>
    <col min="7169" max="7169" width="8" style="10" customWidth="1"/>
    <col min="7170" max="7170" width="55" style="10" customWidth="1"/>
    <col min="7171" max="7171" width="6.7109375" style="10" customWidth="1"/>
    <col min="7172" max="7173" width="11.140625" style="10" customWidth="1"/>
    <col min="7174" max="7423" width="8" style="10"/>
    <col min="7424" max="7424" width="4.7109375" style="10" customWidth="1"/>
    <col min="7425" max="7425" width="8" style="10" customWidth="1"/>
    <col min="7426" max="7426" width="55" style="10" customWidth="1"/>
    <col min="7427" max="7427" width="6.7109375" style="10" customWidth="1"/>
    <col min="7428" max="7429" width="11.140625" style="10" customWidth="1"/>
    <col min="7430" max="7679" width="8" style="10"/>
    <col min="7680" max="7680" width="4.7109375" style="10" customWidth="1"/>
    <col min="7681" max="7681" width="8" style="10" customWidth="1"/>
    <col min="7682" max="7682" width="55" style="10" customWidth="1"/>
    <col min="7683" max="7683" width="6.7109375" style="10" customWidth="1"/>
    <col min="7684" max="7685" width="11.140625" style="10" customWidth="1"/>
    <col min="7686" max="7935" width="8" style="10"/>
    <col min="7936" max="7936" width="4.7109375" style="10" customWidth="1"/>
    <col min="7937" max="7937" width="8" style="10" customWidth="1"/>
    <col min="7938" max="7938" width="55" style="10" customWidth="1"/>
    <col min="7939" max="7939" width="6.7109375" style="10" customWidth="1"/>
    <col min="7940" max="7941" width="11.140625" style="10" customWidth="1"/>
    <col min="7942" max="8191" width="8" style="10"/>
    <col min="8192" max="8192" width="4.7109375" style="10" customWidth="1"/>
    <col min="8193" max="8193" width="8" style="10" customWidth="1"/>
    <col min="8194" max="8194" width="55" style="10" customWidth="1"/>
    <col min="8195" max="8195" width="6.7109375" style="10" customWidth="1"/>
    <col min="8196" max="8197" width="11.140625" style="10" customWidth="1"/>
    <col min="8198" max="8447" width="8" style="10"/>
    <col min="8448" max="8448" width="4.7109375" style="10" customWidth="1"/>
    <col min="8449" max="8449" width="8" style="10" customWidth="1"/>
    <col min="8450" max="8450" width="55" style="10" customWidth="1"/>
    <col min="8451" max="8451" width="6.7109375" style="10" customWidth="1"/>
    <col min="8452" max="8453" width="11.140625" style="10" customWidth="1"/>
    <col min="8454" max="8703" width="8" style="10"/>
    <col min="8704" max="8704" width="4.7109375" style="10" customWidth="1"/>
    <col min="8705" max="8705" width="8" style="10" customWidth="1"/>
    <col min="8706" max="8706" width="55" style="10" customWidth="1"/>
    <col min="8707" max="8707" width="6.7109375" style="10" customWidth="1"/>
    <col min="8708" max="8709" width="11.140625" style="10" customWidth="1"/>
    <col min="8710" max="8959" width="8" style="10"/>
    <col min="8960" max="8960" width="4.7109375" style="10" customWidth="1"/>
    <col min="8961" max="8961" width="8" style="10" customWidth="1"/>
    <col min="8962" max="8962" width="55" style="10" customWidth="1"/>
    <col min="8963" max="8963" width="6.7109375" style="10" customWidth="1"/>
    <col min="8964" max="8965" width="11.140625" style="10" customWidth="1"/>
    <col min="8966" max="9215" width="8" style="10"/>
    <col min="9216" max="9216" width="4.7109375" style="10" customWidth="1"/>
    <col min="9217" max="9217" width="8" style="10" customWidth="1"/>
    <col min="9218" max="9218" width="55" style="10" customWidth="1"/>
    <col min="9219" max="9219" width="6.7109375" style="10" customWidth="1"/>
    <col min="9220" max="9221" width="11.140625" style="10" customWidth="1"/>
    <col min="9222" max="9471" width="8" style="10"/>
    <col min="9472" max="9472" width="4.7109375" style="10" customWidth="1"/>
    <col min="9473" max="9473" width="8" style="10" customWidth="1"/>
    <col min="9474" max="9474" width="55" style="10" customWidth="1"/>
    <col min="9475" max="9475" width="6.7109375" style="10" customWidth="1"/>
    <col min="9476" max="9477" width="11.140625" style="10" customWidth="1"/>
    <col min="9478" max="9727" width="8" style="10"/>
    <col min="9728" max="9728" width="4.7109375" style="10" customWidth="1"/>
    <col min="9729" max="9729" width="8" style="10" customWidth="1"/>
    <col min="9730" max="9730" width="55" style="10" customWidth="1"/>
    <col min="9731" max="9731" width="6.7109375" style="10" customWidth="1"/>
    <col min="9732" max="9733" width="11.140625" style="10" customWidth="1"/>
    <col min="9734" max="9983" width="8" style="10"/>
    <col min="9984" max="9984" width="4.7109375" style="10" customWidth="1"/>
    <col min="9985" max="9985" width="8" style="10" customWidth="1"/>
    <col min="9986" max="9986" width="55" style="10" customWidth="1"/>
    <col min="9987" max="9987" width="6.7109375" style="10" customWidth="1"/>
    <col min="9988" max="9989" width="11.140625" style="10" customWidth="1"/>
    <col min="9990" max="10239" width="8" style="10"/>
    <col min="10240" max="10240" width="4.7109375" style="10" customWidth="1"/>
    <col min="10241" max="10241" width="8" style="10" customWidth="1"/>
    <col min="10242" max="10242" width="55" style="10" customWidth="1"/>
    <col min="10243" max="10243" width="6.7109375" style="10" customWidth="1"/>
    <col min="10244" max="10245" width="11.140625" style="10" customWidth="1"/>
    <col min="10246" max="10495" width="8" style="10"/>
    <col min="10496" max="10496" width="4.7109375" style="10" customWidth="1"/>
    <col min="10497" max="10497" width="8" style="10" customWidth="1"/>
    <col min="10498" max="10498" width="55" style="10" customWidth="1"/>
    <col min="10499" max="10499" width="6.7109375" style="10" customWidth="1"/>
    <col min="10500" max="10501" width="11.140625" style="10" customWidth="1"/>
    <col min="10502" max="10751" width="8" style="10"/>
    <col min="10752" max="10752" width="4.7109375" style="10" customWidth="1"/>
    <col min="10753" max="10753" width="8" style="10" customWidth="1"/>
    <col min="10754" max="10754" width="55" style="10" customWidth="1"/>
    <col min="10755" max="10755" width="6.7109375" style="10" customWidth="1"/>
    <col min="10756" max="10757" width="11.140625" style="10" customWidth="1"/>
    <col min="10758" max="11007" width="8" style="10"/>
    <col min="11008" max="11008" width="4.7109375" style="10" customWidth="1"/>
    <col min="11009" max="11009" width="8" style="10" customWidth="1"/>
    <col min="11010" max="11010" width="55" style="10" customWidth="1"/>
    <col min="11011" max="11011" width="6.7109375" style="10" customWidth="1"/>
    <col min="11012" max="11013" width="11.140625" style="10" customWidth="1"/>
    <col min="11014" max="11263" width="8" style="10"/>
    <col min="11264" max="11264" width="4.7109375" style="10" customWidth="1"/>
    <col min="11265" max="11265" width="8" style="10" customWidth="1"/>
    <col min="11266" max="11266" width="55" style="10" customWidth="1"/>
    <col min="11267" max="11267" width="6.7109375" style="10" customWidth="1"/>
    <col min="11268" max="11269" width="11.140625" style="10" customWidth="1"/>
    <col min="11270" max="11519" width="8" style="10"/>
    <col min="11520" max="11520" width="4.7109375" style="10" customWidth="1"/>
    <col min="11521" max="11521" width="8" style="10" customWidth="1"/>
    <col min="11522" max="11522" width="55" style="10" customWidth="1"/>
    <col min="11523" max="11523" width="6.7109375" style="10" customWidth="1"/>
    <col min="11524" max="11525" width="11.140625" style="10" customWidth="1"/>
    <col min="11526" max="11775" width="8" style="10"/>
    <col min="11776" max="11776" width="4.7109375" style="10" customWidth="1"/>
    <col min="11777" max="11777" width="8" style="10" customWidth="1"/>
    <col min="11778" max="11778" width="55" style="10" customWidth="1"/>
    <col min="11779" max="11779" width="6.7109375" style="10" customWidth="1"/>
    <col min="11780" max="11781" width="11.140625" style="10" customWidth="1"/>
    <col min="11782" max="12031" width="8" style="10"/>
    <col min="12032" max="12032" width="4.7109375" style="10" customWidth="1"/>
    <col min="12033" max="12033" width="8" style="10" customWidth="1"/>
    <col min="12034" max="12034" width="55" style="10" customWidth="1"/>
    <col min="12035" max="12035" width="6.7109375" style="10" customWidth="1"/>
    <col min="12036" max="12037" width="11.140625" style="10" customWidth="1"/>
    <col min="12038" max="12287" width="8" style="10"/>
    <col min="12288" max="12288" width="4.7109375" style="10" customWidth="1"/>
    <col min="12289" max="12289" width="8" style="10" customWidth="1"/>
    <col min="12290" max="12290" width="55" style="10" customWidth="1"/>
    <col min="12291" max="12291" width="6.7109375" style="10" customWidth="1"/>
    <col min="12292" max="12293" width="11.140625" style="10" customWidth="1"/>
    <col min="12294" max="12543" width="8" style="10"/>
    <col min="12544" max="12544" width="4.7109375" style="10" customWidth="1"/>
    <col min="12545" max="12545" width="8" style="10" customWidth="1"/>
    <col min="12546" max="12546" width="55" style="10" customWidth="1"/>
    <col min="12547" max="12547" width="6.7109375" style="10" customWidth="1"/>
    <col min="12548" max="12549" width="11.140625" style="10" customWidth="1"/>
    <col min="12550" max="12799" width="8" style="10"/>
    <col min="12800" max="12800" width="4.7109375" style="10" customWidth="1"/>
    <col min="12801" max="12801" width="8" style="10" customWidth="1"/>
    <col min="12802" max="12802" width="55" style="10" customWidth="1"/>
    <col min="12803" max="12803" width="6.7109375" style="10" customWidth="1"/>
    <col min="12804" max="12805" width="11.140625" style="10" customWidth="1"/>
    <col min="12806" max="13055" width="8" style="10"/>
    <col min="13056" max="13056" width="4.7109375" style="10" customWidth="1"/>
    <col min="13057" max="13057" width="8" style="10" customWidth="1"/>
    <col min="13058" max="13058" width="55" style="10" customWidth="1"/>
    <col min="13059" max="13059" width="6.7109375" style="10" customWidth="1"/>
    <col min="13060" max="13061" width="11.140625" style="10" customWidth="1"/>
    <col min="13062" max="13311" width="8" style="10"/>
    <col min="13312" max="13312" width="4.7109375" style="10" customWidth="1"/>
    <col min="13313" max="13313" width="8" style="10" customWidth="1"/>
    <col min="13314" max="13314" width="55" style="10" customWidth="1"/>
    <col min="13315" max="13315" width="6.7109375" style="10" customWidth="1"/>
    <col min="13316" max="13317" width="11.140625" style="10" customWidth="1"/>
    <col min="13318" max="13567" width="8" style="10"/>
    <col min="13568" max="13568" width="4.7109375" style="10" customWidth="1"/>
    <col min="13569" max="13569" width="8" style="10" customWidth="1"/>
    <col min="13570" max="13570" width="55" style="10" customWidth="1"/>
    <col min="13571" max="13571" width="6.7109375" style="10" customWidth="1"/>
    <col min="13572" max="13573" width="11.140625" style="10" customWidth="1"/>
    <col min="13574" max="13823" width="8" style="10"/>
    <col min="13824" max="13824" width="4.7109375" style="10" customWidth="1"/>
    <col min="13825" max="13825" width="8" style="10" customWidth="1"/>
    <col min="13826" max="13826" width="55" style="10" customWidth="1"/>
    <col min="13827" max="13827" width="6.7109375" style="10" customWidth="1"/>
    <col min="13828" max="13829" width="11.140625" style="10" customWidth="1"/>
    <col min="13830" max="14079" width="8" style="10"/>
    <col min="14080" max="14080" width="4.7109375" style="10" customWidth="1"/>
    <col min="14081" max="14081" width="8" style="10" customWidth="1"/>
    <col min="14082" max="14082" width="55" style="10" customWidth="1"/>
    <col min="14083" max="14083" width="6.7109375" style="10" customWidth="1"/>
    <col min="14084" max="14085" width="11.140625" style="10" customWidth="1"/>
    <col min="14086" max="14335" width="8" style="10"/>
    <col min="14336" max="14336" width="4.7109375" style="10" customWidth="1"/>
    <col min="14337" max="14337" width="8" style="10" customWidth="1"/>
    <col min="14338" max="14338" width="55" style="10" customWidth="1"/>
    <col min="14339" max="14339" width="6.7109375" style="10" customWidth="1"/>
    <col min="14340" max="14341" width="11.140625" style="10" customWidth="1"/>
    <col min="14342" max="14591" width="8" style="10"/>
    <col min="14592" max="14592" width="4.7109375" style="10" customWidth="1"/>
    <col min="14593" max="14593" width="8" style="10" customWidth="1"/>
    <col min="14594" max="14594" width="55" style="10" customWidth="1"/>
    <col min="14595" max="14595" width="6.7109375" style="10" customWidth="1"/>
    <col min="14596" max="14597" width="11.140625" style="10" customWidth="1"/>
    <col min="14598" max="14847" width="8" style="10"/>
    <col min="14848" max="14848" width="4.7109375" style="10" customWidth="1"/>
    <col min="14849" max="14849" width="8" style="10" customWidth="1"/>
    <col min="14850" max="14850" width="55" style="10" customWidth="1"/>
    <col min="14851" max="14851" width="6.7109375" style="10" customWidth="1"/>
    <col min="14852" max="14853" width="11.140625" style="10" customWidth="1"/>
    <col min="14854" max="15103" width="8" style="10"/>
    <col min="15104" max="15104" width="4.7109375" style="10" customWidth="1"/>
    <col min="15105" max="15105" width="8" style="10" customWidth="1"/>
    <col min="15106" max="15106" width="55" style="10" customWidth="1"/>
    <col min="15107" max="15107" width="6.7109375" style="10" customWidth="1"/>
    <col min="15108" max="15109" width="11.140625" style="10" customWidth="1"/>
    <col min="15110" max="15359" width="8" style="10"/>
    <col min="15360" max="15360" width="4.7109375" style="10" customWidth="1"/>
    <col min="15361" max="15361" width="8" style="10" customWidth="1"/>
    <col min="15362" max="15362" width="55" style="10" customWidth="1"/>
    <col min="15363" max="15363" width="6.7109375" style="10" customWidth="1"/>
    <col min="15364" max="15365" width="11.140625" style="10" customWidth="1"/>
    <col min="15366" max="15615" width="8" style="10"/>
    <col min="15616" max="15616" width="4.7109375" style="10" customWidth="1"/>
    <col min="15617" max="15617" width="8" style="10" customWidth="1"/>
    <col min="15618" max="15618" width="55" style="10" customWidth="1"/>
    <col min="15619" max="15619" width="6.7109375" style="10" customWidth="1"/>
    <col min="15620" max="15621" width="11.140625" style="10" customWidth="1"/>
    <col min="15622" max="15871" width="8" style="10"/>
    <col min="15872" max="15872" width="4.7109375" style="10" customWidth="1"/>
    <col min="15873" max="15873" width="8" style="10" customWidth="1"/>
    <col min="15874" max="15874" width="55" style="10" customWidth="1"/>
    <col min="15875" max="15875" width="6.7109375" style="10" customWidth="1"/>
    <col min="15876" max="15877" width="11.140625" style="10" customWidth="1"/>
    <col min="15878" max="16127" width="8" style="10"/>
    <col min="16128" max="16128" width="4.7109375" style="10" customWidth="1"/>
    <col min="16129" max="16129" width="8" style="10" customWidth="1"/>
    <col min="16130" max="16130" width="55" style="10" customWidth="1"/>
    <col min="16131" max="16131" width="6.7109375" style="10" customWidth="1"/>
    <col min="16132" max="16133" width="11.140625" style="10" customWidth="1"/>
    <col min="16134" max="16384" width="8" style="10"/>
  </cols>
  <sheetData>
    <row r="1" spans="1:10" s="1" customFormat="1" ht="15.75" customHeight="1">
      <c r="A1" s="126" t="s">
        <v>233</v>
      </c>
      <c r="B1" s="126"/>
      <c r="C1" s="126"/>
      <c r="D1" s="126"/>
      <c r="E1" s="126"/>
      <c r="F1" s="126"/>
      <c r="G1" s="126"/>
      <c r="H1" s="126"/>
      <c r="I1" s="3"/>
      <c r="J1" s="3"/>
    </row>
    <row r="2" spans="1:10" s="1" customFormat="1" ht="15" customHeight="1" thickBot="1">
      <c r="A2" s="166" t="s">
        <v>234</v>
      </c>
      <c r="B2" s="166"/>
      <c r="C2" s="166"/>
      <c r="D2" s="166"/>
      <c r="E2" s="166"/>
      <c r="F2" s="166"/>
      <c r="G2" s="166"/>
      <c r="H2" s="166"/>
      <c r="I2" s="3"/>
      <c r="J2" s="3"/>
    </row>
    <row r="3" spans="1:10" ht="30" customHeight="1" thickBot="1">
      <c r="A3" s="6" t="s">
        <v>0</v>
      </c>
      <c r="B3" s="127" t="s">
        <v>1</v>
      </c>
      <c r="C3" s="127"/>
      <c r="D3" s="7" t="s">
        <v>2</v>
      </c>
      <c r="E3" s="8" t="s">
        <v>3</v>
      </c>
      <c r="F3" s="9" t="s">
        <v>4</v>
      </c>
      <c r="G3" s="8" t="s">
        <v>236</v>
      </c>
      <c r="H3" s="9" t="s">
        <v>237</v>
      </c>
      <c r="I3" s="8" t="s">
        <v>241</v>
      </c>
      <c r="J3" s="9" t="s">
        <v>240</v>
      </c>
    </row>
    <row r="4" spans="1:10" ht="15" customHeight="1" thickBot="1">
      <c r="A4" s="12" t="s">
        <v>5</v>
      </c>
      <c r="B4" s="128" t="s">
        <v>6</v>
      </c>
      <c r="C4" s="129"/>
      <c r="D4" s="13"/>
      <c r="E4" s="13"/>
      <c r="F4" s="14"/>
      <c r="G4" s="13"/>
      <c r="H4" s="14"/>
      <c r="I4" s="13"/>
      <c r="J4" s="14"/>
    </row>
    <row r="5" spans="1:10" ht="15" customHeight="1">
      <c r="A5" s="15" t="s">
        <v>7</v>
      </c>
      <c r="B5" s="130" t="s">
        <v>8</v>
      </c>
      <c r="C5" s="130"/>
      <c r="D5" s="16" t="s">
        <v>9</v>
      </c>
      <c r="E5" s="17"/>
      <c r="F5" s="17"/>
      <c r="G5" s="17"/>
      <c r="H5" s="17"/>
      <c r="I5" s="17"/>
      <c r="J5" s="17"/>
    </row>
    <row r="6" spans="1:10" ht="15" customHeight="1">
      <c r="A6" s="18" t="s">
        <v>10</v>
      </c>
      <c r="B6" s="131" t="s">
        <v>11</v>
      </c>
      <c r="C6" s="131"/>
      <c r="D6" s="19" t="s">
        <v>9</v>
      </c>
      <c r="E6" s="20"/>
      <c r="F6" s="20"/>
      <c r="G6" s="20"/>
      <c r="H6" s="20"/>
      <c r="I6" s="20"/>
      <c r="J6" s="20"/>
    </row>
    <row r="7" spans="1:10" ht="15" customHeight="1" thickBot="1">
      <c r="A7" s="21"/>
      <c r="B7" s="122" t="s">
        <v>12</v>
      </c>
      <c r="C7" s="122"/>
      <c r="D7" s="22"/>
      <c r="E7" s="23">
        <f t="shared" ref="E7:J7" si="0">IF(E6=0,0,(E5/E6))</f>
        <v>0</v>
      </c>
      <c r="F7" s="23">
        <f t="shared" si="0"/>
        <v>0</v>
      </c>
      <c r="G7" s="23">
        <f t="shared" si="0"/>
        <v>0</v>
      </c>
      <c r="H7" s="23">
        <f t="shared" si="0"/>
        <v>0</v>
      </c>
      <c r="I7" s="23">
        <f t="shared" si="0"/>
        <v>0</v>
      </c>
      <c r="J7" s="23">
        <f t="shared" si="0"/>
        <v>0</v>
      </c>
    </row>
    <row r="8" spans="1:10" ht="15" customHeight="1" thickBot="1">
      <c r="A8" s="24" t="s">
        <v>13</v>
      </c>
      <c r="B8" s="25" t="s">
        <v>14</v>
      </c>
      <c r="C8" s="26"/>
      <c r="D8" s="27"/>
      <c r="E8" s="28"/>
      <c r="F8" s="29"/>
      <c r="G8" s="28"/>
      <c r="H8" s="29"/>
      <c r="I8" s="28"/>
      <c r="J8" s="29"/>
    </row>
    <row r="9" spans="1:10" ht="15" customHeight="1">
      <c r="A9" s="30" t="s">
        <v>15</v>
      </c>
      <c r="B9" s="123" t="s">
        <v>16</v>
      </c>
      <c r="C9" s="123"/>
      <c r="D9" s="31" t="s">
        <v>9</v>
      </c>
      <c r="E9" s="32"/>
      <c r="F9" s="32"/>
      <c r="G9" s="32"/>
      <c r="H9" s="32"/>
      <c r="I9" s="32"/>
      <c r="J9" s="32"/>
    </row>
    <row r="10" spans="1:10" ht="15" customHeight="1">
      <c r="A10" s="33" t="s">
        <v>17</v>
      </c>
      <c r="B10" s="124" t="s">
        <v>18</v>
      </c>
      <c r="C10" s="124"/>
      <c r="D10" s="34" t="s">
        <v>9</v>
      </c>
      <c r="E10" s="35"/>
      <c r="F10" s="35"/>
      <c r="G10" s="35"/>
      <c r="H10" s="35"/>
      <c r="I10" s="35"/>
      <c r="J10" s="35"/>
    </row>
    <row r="11" spans="1:10" ht="15" customHeight="1">
      <c r="A11" s="30"/>
      <c r="B11" s="125" t="s">
        <v>12</v>
      </c>
      <c r="C11" s="125"/>
      <c r="D11" s="37"/>
      <c r="E11" s="38">
        <f t="shared" ref="E11:J11" si="1">IF(E10=0,0,(E9/E10))</f>
        <v>0</v>
      </c>
      <c r="F11" s="38">
        <f t="shared" si="1"/>
        <v>0</v>
      </c>
      <c r="G11" s="38">
        <f t="shared" si="1"/>
        <v>0</v>
      </c>
      <c r="H11" s="38">
        <f t="shared" si="1"/>
        <v>0</v>
      </c>
      <c r="I11" s="38">
        <f t="shared" si="1"/>
        <v>0</v>
      </c>
      <c r="J11" s="38">
        <f t="shared" si="1"/>
        <v>0</v>
      </c>
    </row>
    <row r="12" spans="1:10" ht="15" customHeight="1">
      <c r="A12" s="30" t="s">
        <v>20</v>
      </c>
      <c r="B12" s="123" t="s">
        <v>21</v>
      </c>
      <c r="C12" s="123"/>
      <c r="D12" s="31" t="s">
        <v>9</v>
      </c>
      <c r="E12" s="32"/>
      <c r="F12" s="32"/>
      <c r="G12" s="32"/>
      <c r="H12" s="32"/>
      <c r="I12" s="32"/>
      <c r="J12" s="32"/>
    </row>
    <row r="13" spans="1:10" ht="15" customHeight="1">
      <c r="A13" s="30" t="s">
        <v>22</v>
      </c>
      <c r="B13" s="123" t="s">
        <v>23</v>
      </c>
      <c r="C13" s="123"/>
      <c r="D13" s="31" t="s">
        <v>9</v>
      </c>
      <c r="E13" s="32"/>
      <c r="F13" s="32"/>
      <c r="G13" s="32"/>
      <c r="H13" s="32"/>
      <c r="I13" s="32"/>
      <c r="J13" s="32"/>
    </row>
    <row r="14" spans="1:10" ht="15" customHeight="1" thickBot="1">
      <c r="A14" s="30"/>
      <c r="B14" s="139" t="s">
        <v>12</v>
      </c>
      <c r="C14" s="139"/>
      <c r="D14" s="39"/>
      <c r="E14" s="38">
        <f t="shared" ref="E14:J14" si="2">IF(E13=0,0,(E12/E13))</f>
        <v>0</v>
      </c>
      <c r="F14" s="38">
        <f t="shared" si="2"/>
        <v>0</v>
      </c>
      <c r="G14" s="38">
        <f t="shared" si="2"/>
        <v>0</v>
      </c>
      <c r="H14" s="38">
        <f t="shared" si="2"/>
        <v>0</v>
      </c>
      <c r="I14" s="38">
        <f t="shared" si="2"/>
        <v>0</v>
      </c>
      <c r="J14" s="38">
        <f t="shared" si="2"/>
        <v>0</v>
      </c>
    </row>
    <row r="15" spans="1:10" ht="15" customHeight="1" thickBot="1">
      <c r="A15" s="40" t="s">
        <v>24</v>
      </c>
      <c r="B15" s="41" t="s">
        <v>25</v>
      </c>
      <c r="C15" s="42"/>
      <c r="D15" s="42"/>
      <c r="E15" s="43"/>
      <c r="F15" s="44"/>
      <c r="G15" s="43"/>
      <c r="H15" s="44"/>
      <c r="I15" s="43"/>
      <c r="J15" s="44"/>
    </row>
    <row r="16" spans="1:10" ht="15" customHeight="1">
      <c r="A16" s="45" t="s">
        <v>26</v>
      </c>
      <c r="B16" s="140" t="s">
        <v>27</v>
      </c>
      <c r="C16" s="140"/>
      <c r="D16" s="34" t="s">
        <v>9</v>
      </c>
      <c r="E16" s="46"/>
      <c r="F16" s="46"/>
      <c r="G16" s="46"/>
      <c r="H16" s="46"/>
      <c r="I16" s="46"/>
      <c r="J16" s="46"/>
    </row>
    <row r="17" spans="1:10" ht="15" customHeight="1">
      <c r="A17" s="47" t="s">
        <v>28</v>
      </c>
      <c r="B17" s="123" t="s">
        <v>29</v>
      </c>
      <c r="C17" s="123"/>
      <c r="D17" s="31" t="s">
        <v>9</v>
      </c>
      <c r="E17" s="48"/>
      <c r="F17" s="48"/>
      <c r="G17" s="48"/>
      <c r="H17" s="48"/>
      <c r="I17" s="48"/>
      <c r="J17" s="48"/>
    </row>
    <row r="18" spans="1:10" ht="15" customHeight="1">
      <c r="A18" s="47"/>
      <c r="B18" s="141" t="s">
        <v>12</v>
      </c>
      <c r="C18" s="141"/>
      <c r="D18" s="39"/>
      <c r="E18" s="38">
        <f t="shared" ref="E18:J18" si="3">IF(E17=0,0,(E16/E17))</f>
        <v>0</v>
      </c>
      <c r="F18" s="38">
        <f t="shared" si="3"/>
        <v>0</v>
      </c>
      <c r="G18" s="38">
        <f t="shared" si="3"/>
        <v>0</v>
      </c>
      <c r="H18" s="38">
        <f t="shared" si="3"/>
        <v>0</v>
      </c>
      <c r="I18" s="38">
        <f t="shared" si="3"/>
        <v>0</v>
      </c>
      <c r="J18" s="38">
        <f t="shared" si="3"/>
        <v>0</v>
      </c>
    </row>
    <row r="19" spans="1:10" ht="30" customHeight="1">
      <c r="A19" s="47" t="s">
        <v>30</v>
      </c>
      <c r="B19" s="142" t="s">
        <v>31</v>
      </c>
      <c r="C19" s="142"/>
      <c r="D19" s="31" t="s">
        <v>9</v>
      </c>
      <c r="E19" s="48"/>
      <c r="F19" s="48"/>
      <c r="G19" s="48"/>
      <c r="H19" s="48"/>
      <c r="I19" s="48"/>
      <c r="J19" s="48"/>
    </row>
    <row r="20" spans="1:10" ht="15" customHeight="1">
      <c r="A20" s="47" t="s">
        <v>32</v>
      </c>
      <c r="B20" s="142" t="s">
        <v>33</v>
      </c>
      <c r="C20" s="142"/>
      <c r="D20" s="31" t="s">
        <v>9</v>
      </c>
      <c r="E20" s="48"/>
      <c r="F20" s="48"/>
      <c r="G20" s="48"/>
      <c r="H20" s="48"/>
      <c r="I20" s="48"/>
      <c r="J20" s="48"/>
    </row>
    <row r="21" spans="1:10" ht="15" customHeight="1" thickBot="1">
      <c r="A21" s="47"/>
      <c r="B21" s="132" t="s">
        <v>12</v>
      </c>
      <c r="C21" s="132"/>
      <c r="D21" s="39"/>
      <c r="E21" s="38">
        <f t="shared" ref="E21:J21" si="4">IF(E20=0,0,(E19/E20))</f>
        <v>0</v>
      </c>
      <c r="F21" s="38">
        <f t="shared" si="4"/>
        <v>0</v>
      </c>
      <c r="G21" s="38">
        <f t="shared" si="4"/>
        <v>0</v>
      </c>
      <c r="H21" s="38">
        <f t="shared" si="4"/>
        <v>0</v>
      </c>
      <c r="I21" s="38">
        <f t="shared" si="4"/>
        <v>0</v>
      </c>
      <c r="J21" s="38">
        <f t="shared" si="4"/>
        <v>0</v>
      </c>
    </row>
    <row r="22" spans="1:10" ht="15" customHeight="1" thickBot="1">
      <c r="A22" s="51" t="s">
        <v>34</v>
      </c>
      <c r="B22" s="133" t="s">
        <v>35</v>
      </c>
      <c r="C22" s="134"/>
      <c r="D22" s="52"/>
      <c r="E22" s="53"/>
      <c r="F22" s="54"/>
      <c r="G22" s="53"/>
      <c r="H22" s="54"/>
      <c r="I22" s="53"/>
      <c r="J22" s="54"/>
    </row>
    <row r="23" spans="1:10" ht="15" customHeight="1">
      <c r="A23" s="33" t="s">
        <v>36</v>
      </c>
      <c r="B23" s="135" t="s">
        <v>37</v>
      </c>
      <c r="C23" s="135"/>
      <c r="D23" s="34" t="s">
        <v>38</v>
      </c>
      <c r="E23" s="32">
        <v>0</v>
      </c>
      <c r="F23" s="55">
        <v>0</v>
      </c>
      <c r="G23" s="55"/>
      <c r="H23" s="55"/>
      <c r="I23" s="55">
        <v>1058000</v>
      </c>
      <c r="J23" s="55">
        <v>1000001</v>
      </c>
    </row>
    <row r="24" spans="1:10" ht="15" customHeight="1">
      <c r="A24" s="47" t="s">
        <v>39</v>
      </c>
      <c r="B24" s="136" t="s">
        <v>40</v>
      </c>
      <c r="C24" s="136"/>
      <c r="D24" s="31" t="s">
        <v>38</v>
      </c>
      <c r="E24" s="35">
        <v>0</v>
      </c>
      <c r="F24" s="56">
        <v>0</v>
      </c>
      <c r="G24" s="56"/>
      <c r="H24" s="56"/>
      <c r="I24" s="56">
        <v>1058000</v>
      </c>
      <c r="J24" s="56">
        <v>1000001</v>
      </c>
    </row>
    <row r="25" spans="1:10" ht="15" customHeight="1">
      <c r="A25" s="47" t="s">
        <v>41</v>
      </c>
      <c r="B25" s="137" t="s">
        <v>42</v>
      </c>
      <c r="C25" s="137"/>
      <c r="D25" s="58" t="s">
        <v>38</v>
      </c>
      <c r="E25" s="56">
        <v>0</v>
      </c>
      <c r="F25" s="56">
        <v>0</v>
      </c>
      <c r="G25" s="56"/>
      <c r="H25" s="56"/>
      <c r="I25" s="56"/>
      <c r="J25" s="56"/>
    </row>
    <row r="26" spans="1:10" ht="15" customHeight="1" thickBot="1">
      <c r="A26" s="47"/>
      <c r="B26" s="138" t="s">
        <v>12</v>
      </c>
      <c r="C26" s="138"/>
      <c r="D26" s="59"/>
      <c r="E26" s="60">
        <f t="shared" ref="E26:J26" si="5">IF(E23=0,0,(E25/E23))</f>
        <v>0</v>
      </c>
      <c r="F26" s="61">
        <f t="shared" si="5"/>
        <v>0</v>
      </c>
      <c r="G26" s="60">
        <f t="shared" si="5"/>
        <v>0</v>
      </c>
      <c r="H26" s="61">
        <f t="shared" si="5"/>
        <v>0</v>
      </c>
      <c r="I26" s="60">
        <f t="shared" si="5"/>
        <v>0</v>
      </c>
      <c r="J26" s="61">
        <f t="shared" si="5"/>
        <v>0</v>
      </c>
    </row>
    <row r="27" spans="1:10" ht="15" customHeight="1" thickBot="1">
      <c r="A27" s="51" t="s">
        <v>43</v>
      </c>
      <c r="B27" s="147" t="s">
        <v>44</v>
      </c>
      <c r="C27" s="148"/>
      <c r="D27" s="62"/>
      <c r="E27" s="63"/>
      <c r="F27" s="64"/>
      <c r="G27" s="63"/>
      <c r="H27" s="64"/>
      <c r="I27" s="63"/>
      <c r="J27" s="64"/>
    </row>
    <row r="28" spans="1:10" ht="15" customHeight="1">
      <c r="A28" s="65" t="s">
        <v>45</v>
      </c>
      <c r="B28" s="149" t="s">
        <v>46</v>
      </c>
      <c r="C28" s="149"/>
      <c r="D28" s="34" t="s">
        <v>9</v>
      </c>
      <c r="E28" s="46"/>
      <c r="F28" s="46"/>
      <c r="G28" s="46"/>
      <c r="H28" s="46"/>
      <c r="I28" s="46"/>
      <c r="J28" s="46"/>
    </row>
    <row r="29" spans="1:10" ht="15" customHeight="1">
      <c r="A29" s="66" t="s">
        <v>47</v>
      </c>
      <c r="B29" s="150" t="s">
        <v>48</v>
      </c>
      <c r="C29" s="150"/>
      <c r="D29" s="31" t="s">
        <v>49</v>
      </c>
      <c r="E29" s="32"/>
      <c r="F29" s="32"/>
      <c r="G29" s="32"/>
      <c r="H29" s="32"/>
      <c r="I29" s="32"/>
      <c r="J29" s="32"/>
    </row>
    <row r="30" spans="1:10" ht="15" customHeight="1">
      <c r="A30" s="66"/>
      <c r="B30" s="143" t="s">
        <v>12</v>
      </c>
      <c r="C30" s="143"/>
      <c r="D30" s="39"/>
      <c r="E30" s="38">
        <f t="shared" ref="E30:J30" si="6">IF(E29=0,0,(E28/E29))</f>
        <v>0</v>
      </c>
      <c r="F30" s="38">
        <f t="shared" si="6"/>
        <v>0</v>
      </c>
      <c r="G30" s="38">
        <f t="shared" si="6"/>
        <v>0</v>
      </c>
      <c r="H30" s="38">
        <f t="shared" si="6"/>
        <v>0</v>
      </c>
      <c r="I30" s="38">
        <f t="shared" si="6"/>
        <v>0</v>
      </c>
      <c r="J30" s="38">
        <f t="shared" si="6"/>
        <v>0</v>
      </c>
    </row>
    <row r="31" spans="1:10" ht="15" customHeight="1">
      <c r="A31" s="66" t="s">
        <v>50</v>
      </c>
      <c r="B31" s="150" t="s">
        <v>51</v>
      </c>
      <c r="C31" s="150"/>
      <c r="D31" s="58" t="s">
        <v>9</v>
      </c>
      <c r="E31" s="32"/>
      <c r="F31" s="32"/>
      <c r="G31" s="32"/>
      <c r="H31" s="32"/>
      <c r="I31" s="32"/>
      <c r="J31" s="32"/>
    </row>
    <row r="32" spans="1:10" ht="15" customHeight="1">
      <c r="A32" s="66" t="s">
        <v>52</v>
      </c>
      <c r="B32" s="150" t="s">
        <v>53</v>
      </c>
      <c r="C32" s="150"/>
      <c r="D32" s="31" t="s">
        <v>49</v>
      </c>
      <c r="E32" s="32"/>
      <c r="F32" s="32"/>
      <c r="G32" s="32"/>
      <c r="H32" s="32"/>
      <c r="I32" s="32"/>
      <c r="J32" s="32"/>
    </row>
    <row r="33" spans="1:10" ht="15" customHeight="1">
      <c r="A33" s="66"/>
      <c r="B33" s="143" t="s">
        <v>12</v>
      </c>
      <c r="C33" s="143"/>
      <c r="D33" s="39"/>
      <c r="E33" s="38">
        <f t="shared" ref="E33:J33" si="7">IF(E32=0,0,(E31/E32))</f>
        <v>0</v>
      </c>
      <c r="F33" s="38">
        <f t="shared" si="7"/>
        <v>0</v>
      </c>
      <c r="G33" s="38">
        <f t="shared" si="7"/>
        <v>0</v>
      </c>
      <c r="H33" s="38">
        <f t="shared" si="7"/>
        <v>0</v>
      </c>
      <c r="I33" s="38">
        <f t="shared" si="7"/>
        <v>0</v>
      </c>
      <c r="J33" s="38">
        <f t="shared" si="7"/>
        <v>0</v>
      </c>
    </row>
    <row r="34" spans="1:10" ht="15" customHeight="1">
      <c r="A34" s="47" t="s">
        <v>54</v>
      </c>
      <c r="B34" s="144" t="s">
        <v>55</v>
      </c>
      <c r="C34" s="144"/>
      <c r="D34" s="67" t="s">
        <v>9</v>
      </c>
      <c r="E34" s="32"/>
      <c r="F34" s="32"/>
      <c r="G34" s="32"/>
      <c r="H34" s="32"/>
      <c r="I34" s="32"/>
      <c r="J34" s="32"/>
    </row>
    <row r="35" spans="1:10" ht="15" customHeight="1">
      <c r="A35" s="47" t="s">
        <v>56</v>
      </c>
      <c r="B35" s="145" t="s">
        <v>57</v>
      </c>
      <c r="C35" s="145"/>
      <c r="D35" s="31" t="s">
        <v>9</v>
      </c>
      <c r="E35" s="48"/>
      <c r="F35" s="48"/>
      <c r="G35" s="48"/>
      <c r="H35" s="48"/>
      <c r="I35" s="48"/>
      <c r="J35" s="48"/>
    </row>
    <row r="36" spans="1:10" ht="15" customHeight="1">
      <c r="A36" s="47"/>
      <c r="B36" s="141" t="s">
        <v>12</v>
      </c>
      <c r="C36" s="141"/>
      <c r="D36" s="39"/>
      <c r="E36" s="38">
        <f t="shared" ref="E36:J36" si="8">IF(E35=0,0,(E34/E35))</f>
        <v>0</v>
      </c>
      <c r="F36" s="38">
        <f t="shared" si="8"/>
        <v>0</v>
      </c>
      <c r="G36" s="38">
        <f t="shared" si="8"/>
        <v>0</v>
      </c>
      <c r="H36" s="38">
        <f t="shared" si="8"/>
        <v>0</v>
      </c>
      <c r="I36" s="38">
        <f t="shared" si="8"/>
        <v>0</v>
      </c>
      <c r="J36" s="38">
        <f t="shared" si="8"/>
        <v>0</v>
      </c>
    </row>
    <row r="37" spans="1:10" ht="15" customHeight="1">
      <c r="A37" s="47" t="s">
        <v>58</v>
      </c>
      <c r="B37" s="146" t="s">
        <v>59</v>
      </c>
      <c r="C37" s="146"/>
      <c r="D37" s="67" t="s">
        <v>9</v>
      </c>
      <c r="E37" s="32"/>
      <c r="F37" s="32"/>
      <c r="G37" s="32"/>
      <c r="H37" s="32"/>
      <c r="I37" s="32"/>
      <c r="J37" s="32"/>
    </row>
    <row r="38" spans="1:10" ht="15" customHeight="1">
      <c r="A38" s="47" t="s">
        <v>60</v>
      </c>
      <c r="B38" s="144" t="s">
        <v>61</v>
      </c>
      <c r="C38" s="144"/>
      <c r="D38" s="67" t="s">
        <v>9</v>
      </c>
      <c r="E38" s="32"/>
      <c r="F38" s="32"/>
      <c r="G38" s="32"/>
      <c r="H38" s="32"/>
      <c r="I38" s="32"/>
      <c r="J38" s="32"/>
    </row>
    <row r="39" spans="1:10" ht="15" customHeight="1" thickBot="1">
      <c r="A39" s="68"/>
      <c r="B39" s="132" t="s">
        <v>12</v>
      </c>
      <c r="C39" s="132"/>
      <c r="D39" s="69"/>
      <c r="E39" s="70">
        <f t="shared" ref="E39:J39" si="9">IF(E38=0,0,(E37/E38))</f>
        <v>0</v>
      </c>
      <c r="F39" s="70">
        <f t="shared" si="9"/>
        <v>0</v>
      </c>
      <c r="G39" s="70">
        <f t="shared" si="9"/>
        <v>0</v>
      </c>
      <c r="H39" s="70">
        <f t="shared" si="9"/>
        <v>0</v>
      </c>
      <c r="I39" s="70">
        <f t="shared" si="9"/>
        <v>0</v>
      </c>
      <c r="J39" s="70">
        <f t="shared" si="9"/>
        <v>0</v>
      </c>
    </row>
    <row r="40" spans="1:10" ht="15" customHeight="1" thickBot="1">
      <c r="A40" s="51" t="s">
        <v>62</v>
      </c>
      <c r="B40" s="41" t="s">
        <v>63</v>
      </c>
      <c r="C40" s="42"/>
      <c r="D40" s="42"/>
      <c r="E40" s="43"/>
      <c r="F40" s="44"/>
      <c r="G40" s="43"/>
      <c r="H40" s="44"/>
      <c r="I40" s="43"/>
      <c r="J40" s="44"/>
    </row>
    <row r="41" spans="1:10">
      <c r="A41" s="71" t="s">
        <v>64</v>
      </c>
      <c r="B41" s="158" t="s">
        <v>65</v>
      </c>
      <c r="C41" s="158"/>
      <c r="D41" s="19" t="s">
        <v>9</v>
      </c>
      <c r="E41" s="32"/>
      <c r="F41" s="32"/>
      <c r="G41" s="32"/>
      <c r="H41" s="32"/>
      <c r="I41" s="32"/>
      <c r="J41" s="32"/>
    </row>
    <row r="42" spans="1:10" ht="15" customHeight="1">
      <c r="A42" s="72" t="s">
        <v>66</v>
      </c>
      <c r="B42" s="145" t="s">
        <v>57</v>
      </c>
      <c r="C42" s="145"/>
      <c r="D42" s="16" t="s">
        <v>9</v>
      </c>
      <c r="E42" s="17"/>
      <c r="F42" s="17"/>
      <c r="G42" s="17"/>
      <c r="H42" s="17"/>
      <c r="I42" s="17"/>
      <c r="J42" s="17"/>
    </row>
    <row r="43" spans="1:10" ht="15" customHeight="1">
      <c r="A43" s="71"/>
      <c r="B43" s="141" t="s">
        <v>12</v>
      </c>
      <c r="C43" s="141"/>
      <c r="D43" s="73"/>
      <c r="E43" s="74">
        <f t="shared" ref="E43:J43" si="10">IF(E42=0,0,(E41/E42))</f>
        <v>0</v>
      </c>
      <c r="F43" s="74">
        <f t="shared" si="10"/>
        <v>0</v>
      </c>
      <c r="G43" s="74">
        <f t="shared" si="10"/>
        <v>0</v>
      </c>
      <c r="H43" s="74">
        <f t="shared" si="10"/>
        <v>0</v>
      </c>
      <c r="I43" s="74">
        <f t="shared" si="10"/>
        <v>0</v>
      </c>
      <c r="J43" s="74">
        <f t="shared" si="10"/>
        <v>0</v>
      </c>
    </row>
    <row r="44" spans="1:10">
      <c r="A44" s="71" t="s">
        <v>67</v>
      </c>
      <c r="B44" s="159" t="s">
        <v>68</v>
      </c>
      <c r="C44" s="159"/>
      <c r="D44" s="19" t="s">
        <v>9</v>
      </c>
      <c r="E44" s="32"/>
      <c r="F44" s="32"/>
      <c r="G44" s="32"/>
      <c r="H44" s="32"/>
      <c r="I44" s="32"/>
      <c r="J44" s="32"/>
    </row>
    <row r="45" spans="1:10" ht="15" customHeight="1" thickBot="1">
      <c r="A45" s="75" t="s">
        <v>69</v>
      </c>
      <c r="B45" s="132" t="s">
        <v>12</v>
      </c>
      <c r="C45" s="132"/>
      <c r="D45" s="22"/>
      <c r="E45" s="76">
        <f t="shared" ref="E45:J45" si="11">IF(E42=0,0,(E44/E42))</f>
        <v>0</v>
      </c>
      <c r="F45" s="77">
        <f t="shared" si="11"/>
        <v>0</v>
      </c>
      <c r="G45" s="76">
        <f t="shared" si="11"/>
        <v>0</v>
      </c>
      <c r="H45" s="77">
        <f t="shared" si="11"/>
        <v>0</v>
      </c>
      <c r="I45" s="76">
        <f t="shared" si="11"/>
        <v>0</v>
      </c>
      <c r="J45" s="77">
        <f t="shared" si="11"/>
        <v>0</v>
      </c>
    </row>
    <row r="46" spans="1:10" ht="15" customHeight="1" thickBot="1">
      <c r="A46" s="40" t="s">
        <v>70</v>
      </c>
      <c r="B46" s="151" t="s">
        <v>71</v>
      </c>
      <c r="C46" s="152"/>
      <c r="D46" s="42"/>
      <c r="E46" s="43"/>
      <c r="F46" s="44"/>
      <c r="G46" s="43"/>
      <c r="H46" s="44"/>
      <c r="I46" s="43"/>
      <c r="J46" s="44"/>
    </row>
    <row r="47" spans="1:10" ht="15" customHeight="1">
      <c r="A47" s="78" t="s">
        <v>72</v>
      </c>
      <c r="B47" s="153" t="s">
        <v>73</v>
      </c>
      <c r="C47" s="153"/>
      <c r="D47" s="58" t="s">
        <v>9</v>
      </c>
      <c r="E47" s="79"/>
      <c r="F47" s="79"/>
      <c r="G47" s="79"/>
      <c r="H47" s="79"/>
      <c r="I47" s="79"/>
      <c r="J47" s="79"/>
    </row>
    <row r="48" spans="1:10" ht="15" customHeight="1">
      <c r="A48" s="80" t="s">
        <v>74</v>
      </c>
      <c r="B48" s="154" t="s">
        <v>75</v>
      </c>
      <c r="C48" s="155"/>
      <c r="D48" s="81" t="s">
        <v>9</v>
      </c>
      <c r="E48" s="82"/>
      <c r="F48" s="82"/>
      <c r="G48" s="82"/>
      <c r="H48" s="82"/>
      <c r="I48" s="82"/>
      <c r="J48" s="82"/>
    </row>
    <row r="49" spans="1:10" ht="15" customHeight="1" thickBot="1">
      <c r="A49" s="83"/>
      <c r="B49" s="156" t="s">
        <v>12</v>
      </c>
      <c r="C49" s="156"/>
      <c r="D49" s="69"/>
      <c r="E49" s="84">
        <f t="shared" ref="E49:J49" si="12">IF(E48=0,0,(E47/E48))</f>
        <v>0</v>
      </c>
      <c r="F49" s="84">
        <f t="shared" si="12"/>
        <v>0</v>
      </c>
      <c r="G49" s="76">
        <f t="shared" si="12"/>
        <v>0</v>
      </c>
      <c r="H49" s="76">
        <f t="shared" si="12"/>
        <v>0</v>
      </c>
      <c r="I49" s="76">
        <f t="shared" si="12"/>
        <v>0</v>
      </c>
      <c r="J49" s="76">
        <f t="shared" si="12"/>
        <v>0</v>
      </c>
    </row>
    <row r="50" spans="1:10" ht="15" customHeight="1" thickBot="1">
      <c r="A50" s="85" t="s">
        <v>76</v>
      </c>
      <c r="B50" s="147" t="s">
        <v>77</v>
      </c>
      <c r="C50" s="148"/>
      <c r="D50" s="62"/>
      <c r="E50" s="63"/>
      <c r="F50" s="64"/>
      <c r="G50" s="63"/>
      <c r="H50" s="64"/>
      <c r="I50" s="63"/>
      <c r="J50" s="64"/>
    </row>
    <row r="51" spans="1:10">
      <c r="A51" s="47" t="s">
        <v>78</v>
      </c>
      <c r="B51" s="149" t="s">
        <v>79</v>
      </c>
      <c r="C51" s="157"/>
      <c r="D51" s="58" t="s">
        <v>9</v>
      </c>
      <c r="E51" s="32"/>
      <c r="F51" s="32"/>
      <c r="G51" s="32"/>
      <c r="H51" s="32"/>
      <c r="I51" s="32"/>
      <c r="J51" s="32"/>
    </row>
    <row r="52" spans="1:10" ht="15" customHeight="1">
      <c r="A52" s="45" t="s">
        <v>80</v>
      </c>
      <c r="B52" s="154" t="s">
        <v>81</v>
      </c>
      <c r="C52" s="155"/>
      <c r="D52" s="81" t="s">
        <v>9</v>
      </c>
      <c r="E52" s="35"/>
      <c r="F52" s="35"/>
      <c r="G52" s="35"/>
      <c r="H52" s="35"/>
      <c r="I52" s="35"/>
      <c r="J52" s="35"/>
    </row>
    <row r="53" spans="1:10" ht="15" customHeight="1">
      <c r="A53" s="47"/>
      <c r="B53" s="160" t="s">
        <v>12</v>
      </c>
      <c r="C53" s="160"/>
      <c r="D53" s="39"/>
      <c r="E53" s="86">
        <f t="shared" ref="E53:J53" si="13">IF(E52=0,0,(E51/E52))</f>
        <v>0</v>
      </c>
      <c r="F53" s="86">
        <f t="shared" si="13"/>
        <v>0</v>
      </c>
      <c r="G53" s="86">
        <f t="shared" si="13"/>
        <v>0</v>
      </c>
      <c r="H53" s="86">
        <f t="shared" si="13"/>
        <v>0</v>
      </c>
      <c r="I53" s="86">
        <f t="shared" si="13"/>
        <v>0</v>
      </c>
      <c r="J53" s="86">
        <f t="shared" si="13"/>
        <v>0</v>
      </c>
    </row>
    <row r="54" spans="1:10" ht="15" customHeight="1">
      <c r="A54" s="47" t="s">
        <v>82</v>
      </c>
      <c r="B54" s="150" t="s">
        <v>83</v>
      </c>
      <c r="C54" s="145"/>
      <c r="D54" s="31" t="s">
        <v>38</v>
      </c>
      <c r="E54" s="32"/>
      <c r="F54" s="32"/>
      <c r="G54" s="32"/>
      <c r="H54" s="32"/>
      <c r="I54" s="32"/>
      <c r="J54" s="32"/>
    </row>
    <row r="55" spans="1:10" ht="15" customHeight="1">
      <c r="A55" s="47" t="s">
        <v>84</v>
      </c>
      <c r="B55" s="150" t="s">
        <v>85</v>
      </c>
      <c r="C55" s="145"/>
      <c r="D55" s="31" t="s">
        <v>38</v>
      </c>
      <c r="E55" s="32"/>
      <c r="F55" s="32"/>
      <c r="G55" s="32"/>
      <c r="H55" s="32"/>
      <c r="I55" s="32"/>
      <c r="J55" s="32"/>
    </row>
    <row r="56" spans="1:10" ht="15" customHeight="1" thickBot="1">
      <c r="A56" s="87"/>
      <c r="B56" s="156" t="s">
        <v>12</v>
      </c>
      <c r="C56" s="156"/>
      <c r="D56" s="88"/>
      <c r="E56" s="89">
        <f t="shared" ref="E56:J56" si="14">IF(E55=0,0,(E54/E55))</f>
        <v>0</v>
      </c>
      <c r="F56" s="89">
        <f t="shared" si="14"/>
        <v>0</v>
      </c>
      <c r="G56" s="89">
        <f t="shared" si="14"/>
        <v>0</v>
      </c>
      <c r="H56" s="89">
        <f t="shared" si="14"/>
        <v>0</v>
      </c>
      <c r="I56" s="89">
        <f t="shared" si="14"/>
        <v>0</v>
      </c>
      <c r="J56" s="89">
        <f t="shared" si="14"/>
        <v>0</v>
      </c>
    </row>
    <row r="57" spans="1:10" ht="15" customHeight="1" thickBot="1">
      <c r="A57" s="40" t="s">
        <v>86</v>
      </c>
      <c r="B57" s="41" t="s">
        <v>87</v>
      </c>
      <c r="C57" s="42"/>
      <c r="D57" s="42"/>
      <c r="E57" s="43"/>
      <c r="F57" s="44"/>
      <c r="G57" s="43"/>
      <c r="H57" s="44"/>
      <c r="I57" s="43"/>
      <c r="J57" s="44"/>
    </row>
    <row r="58" spans="1:10" ht="15" customHeight="1">
      <c r="A58" s="80" t="s">
        <v>88</v>
      </c>
      <c r="B58" s="149" t="s">
        <v>89</v>
      </c>
      <c r="C58" s="149"/>
      <c r="D58" s="81" t="s">
        <v>9</v>
      </c>
      <c r="E58" s="82"/>
      <c r="F58" s="82"/>
      <c r="G58" s="82"/>
      <c r="H58" s="82"/>
      <c r="I58" s="82"/>
      <c r="J58" s="82"/>
    </row>
    <row r="59" spans="1:10" ht="15" customHeight="1">
      <c r="A59" s="78" t="s">
        <v>90</v>
      </c>
      <c r="B59" s="145" t="s">
        <v>91</v>
      </c>
      <c r="C59" s="145"/>
      <c r="D59" s="90" t="s">
        <v>9</v>
      </c>
      <c r="E59" s="32"/>
      <c r="F59" s="32"/>
      <c r="G59" s="32"/>
      <c r="H59" s="32"/>
      <c r="I59" s="32"/>
      <c r="J59" s="32"/>
    </row>
    <row r="60" spans="1:10" ht="15" customHeight="1">
      <c r="A60" s="78"/>
      <c r="B60" s="160" t="s">
        <v>12</v>
      </c>
      <c r="C60" s="160"/>
      <c r="D60" s="37"/>
      <c r="E60" s="38">
        <f t="shared" ref="E60:J60" si="15">IF(E59=0,0,(E58/E59))</f>
        <v>0</v>
      </c>
      <c r="F60" s="38">
        <f t="shared" si="15"/>
        <v>0</v>
      </c>
      <c r="G60" s="38">
        <f t="shared" si="15"/>
        <v>0</v>
      </c>
      <c r="H60" s="38">
        <f t="shared" si="15"/>
        <v>0</v>
      </c>
      <c r="I60" s="38">
        <f t="shared" si="15"/>
        <v>0</v>
      </c>
      <c r="J60" s="38">
        <f t="shared" si="15"/>
        <v>0</v>
      </c>
    </row>
    <row r="61" spans="1:10" ht="15" customHeight="1">
      <c r="A61" s="78" t="s">
        <v>92</v>
      </c>
      <c r="B61" s="145" t="s">
        <v>93</v>
      </c>
      <c r="C61" s="145"/>
      <c r="D61" s="90" t="s">
        <v>9</v>
      </c>
      <c r="E61" s="32"/>
      <c r="F61" s="32"/>
      <c r="G61" s="32"/>
      <c r="H61" s="32"/>
      <c r="I61" s="32"/>
      <c r="J61" s="32"/>
    </row>
    <row r="62" spans="1:10" ht="15" customHeight="1">
      <c r="A62" s="78" t="s">
        <v>94</v>
      </c>
      <c r="B62" s="150" t="s">
        <v>95</v>
      </c>
      <c r="C62" s="150"/>
      <c r="D62" s="58" t="s">
        <v>49</v>
      </c>
      <c r="E62" s="32"/>
      <c r="F62" s="32"/>
      <c r="G62" s="32"/>
      <c r="H62" s="32"/>
      <c r="I62" s="32"/>
      <c r="J62" s="32"/>
    </row>
    <row r="63" spans="1:10" ht="15" customHeight="1" thickBot="1">
      <c r="A63" s="83"/>
      <c r="B63" s="156" t="s">
        <v>12</v>
      </c>
      <c r="C63" s="156"/>
      <c r="D63" s="69"/>
      <c r="E63" s="70">
        <f t="shared" ref="E63:J63" si="16">IF(E62=0,0,(E61/E62))</f>
        <v>0</v>
      </c>
      <c r="F63" s="70">
        <f t="shared" si="16"/>
        <v>0</v>
      </c>
      <c r="G63" s="70">
        <f t="shared" si="16"/>
        <v>0</v>
      </c>
      <c r="H63" s="70">
        <f t="shared" si="16"/>
        <v>0</v>
      </c>
      <c r="I63" s="70">
        <f t="shared" si="16"/>
        <v>0</v>
      </c>
      <c r="J63" s="70">
        <f t="shared" si="16"/>
        <v>0</v>
      </c>
    </row>
    <row r="64" spans="1:10" ht="15" customHeight="1" thickBot="1">
      <c r="A64" s="85" t="s">
        <v>96</v>
      </c>
      <c r="B64" s="147" t="s">
        <v>97</v>
      </c>
      <c r="C64" s="148"/>
      <c r="D64" s="62"/>
      <c r="E64" s="63"/>
      <c r="F64" s="64"/>
      <c r="G64" s="63"/>
      <c r="H64" s="64"/>
      <c r="I64" s="63"/>
      <c r="J64" s="64"/>
    </row>
    <row r="65" spans="1:10" ht="15" customHeight="1">
      <c r="A65" s="78" t="s">
        <v>98</v>
      </c>
      <c r="B65" s="153" t="s">
        <v>99</v>
      </c>
      <c r="C65" s="153"/>
      <c r="D65" s="58" t="s">
        <v>100</v>
      </c>
      <c r="E65" s="32"/>
      <c r="F65" s="32"/>
      <c r="G65" s="32"/>
      <c r="H65" s="32"/>
      <c r="I65" s="32"/>
      <c r="J65" s="32"/>
    </row>
    <row r="66" spans="1:10" ht="15" customHeight="1">
      <c r="A66" s="80" t="s">
        <v>101</v>
      </c>
      <c r="B66" s="154" t="s">
        <v>102</v>
      </c>
      <c r="C66" s="155"/>
      <c r="D66" s="81" t="s">
        <v>100</v>
      </c>
      <c r="E66" s="46"/>
      <c r="F66" s="46"/>
      <c r="G66" s="46"/>
      <c r="H66" s="46"/>
      <c r="I66" s="46"/>
      <c r="J66" s="46"/>
    </row>
    <row r="67" spans="1:10" ht="15" customHeight="1" thickBot="1">
      <c r="A67" s="83"/>
      <c r="B67" s="156" t="s">
        <v>12</v>
      </c>
      <c r="C67" s="156"/>
      <c r="D67" s="69"/>
      <c r="E67" s="70">
        <f t="shared" ref="E67:J67" si="17">IF(E66=0,0,(E65/E66))</f>
        <v>0</v>
      </c>
      <c r="F67" s="70">
        <f t="shared" si="17"/>
        <v>0</v>
      </c>
      <c r="G67" s="70">
        <f t="shared" si="17"/>
        <v>0</v>
      </c>
      <c r="H67" s="70">
        <f t="shared" si="17"/>
        <v>0</v>
      </c>
      <c r="I67" s="70">
        <f t="shared" si="17"/>
        <v>0</v>
      </c>
      <c r="J67" s="70">
        <f t="shared" si="17"/>
        <v>0</v>
      </c>
    </row>
    <row r="68" spans="1:10" ht="15" customHeight="1" thickBot="1">
      <c r="A68" s="40" t="s">
        <v>103</v>
      </c>
      <c r="B68" s="41" t="s">
        <v>104</v>
      </c>
      <c r="C68" s="42"/>
      <c r="D68" s="42"/>
      <c r="E68" s="43"/>
      <c r="F68" s="44"/>
      <c r="G68" s="43"/>
      <c r="H68" s="44"/>
      <c r="I68" s="43"/>
      <c r="J68" s="44"/>
    </row>
    <row r="69" spans="1:10" ht="15" customHeight="1">
      <c r="A69" s="33" t="s">
        <v>105</v>
      </c>
      <c r="B69" s="149" t="s">
        <v>106</v>
      </c>
      <c r="C69" s="149"/>
      <c r="D69" s="81" t="s">
        <v>9</v>
      </c>
      <c r="E69" s="116"/>
      <c r="F69" s="91"/>
      <c r="G69" s="46">
        <v>4</v>
      </c>
      <c r="H69" s="91">
        <v>4</v>
      </c>
      <c r="I69" s="46"/>
      <c r="J69" s="91"/>
    </row>
    <row r="70" spans="1:10" ht="15" customHeight="1">
      <c r="A70" s="30" t="s">
        <v>107</v>
      </c>
      <c r="B70" s="145" t="s">
        <v>57</v>
      </c>
      <c r="C70" s="145"/>
      <c r="D70" s="58" t="s">
        <v>9</v>
      </c>
      <c r="E70" s="48"/>
      <c r="F70" s="48"/>
      <c r="G70" s="48"/>
      <c r="H70" s="48"/>
      <c r="I70" s="48"/>
      <c r="J70" s="48"/>
    </row>
    <row r="71" spans="1:10" ht="15" customHeight="1">
      <c r="A71" s="30"/>
      <c r="B71" s="143" t="s">
        <v>12</v>
      </c>
      <c r="C71" s="143"/>
      <c r="D71" s="39"/>
      <c r="E71" s="92">
        <f t="shared" ref="E71:J71" si="18">IF(E70=0,0,(E69/E70))</f>
        <v>0</v>
      </c>
      <c r="F71" s="92">
        <f t="shared" si="18"/>
        <v>0</v>
      </c>
      <c r="G71" s="92">
        <f t="shared" si="18"/>
        <v>0</v>
      </c>
      <c r="H71" s="92">
        <f t="shared" si="18"/>
        <v>0</v>
      </c>
      <c r="I71" s="92">
        <f t="shared" si="18"/>
        <v>0</v>
      </c>
      <c r="J71" s="92">
        <f t="shared" si="18"/>
        <v>0</v>
      </c>
    </row>
    <row r="72" spans="1:10" ht="15" customHeight="1">
      <c r="A72" s="30" t="s">
        <v>108</v>
      </c>
      <c r="B72" s="150" t="s">
        <v>109</v>
      </c>
      <c r="C72" s="150"/>
      <c r="D72" s="58" t="s">
        <v>9</v>
      </c>
      <c r="E72" s="48"/>
      <c r="F72" s="48"/>
      <c r="G72" s="48"/>
      <c r="H72" s="48"/>
      <c r="I72" s="48"/>
      <c r="J72" s="48"/>
    </row>
    <row r="73" spans="1:10" ht="15" customHeight="1">
      <c r="A73" s="30" t="s">
        <v>110</v>
      </c>
      <c r="B73" s="145" t="s">
        <v>91</v>
      </c>
      <c r="C73" s="145"/>
      <c r="D73" s="58" t="s">
        <v>9</v>
      </c>
      <c r="E73" s="48"/>
      <c r="F73" s="48"/>
      <c r="G73" s="48"/>
      <c r="H73" s="48"/>
      <c r="I73" s="48"/>
      <c r="J73" s="48"/>
    </row>
    <row r="74" spans="1:10" ht="15" customHeight="1">
      <c r="A74" s="30"/>
      <c r="B74" s="143" t="s">
        <v>12</v>
      </c>
      <c r="C74" s="143"/>
      <c r="D74" s="39"/>
      <c r="E74" s="92">
        <f t="shared" ref="E74:J74" si="19">IF(E73=0,0,(E72/E73))</f>
        <v>0</v>
      </c>
      <c r="F74" s="92">
        <f t="shared" si="19"/>
        <v>0</v>
      </c>
      <c r="G74" s="92">
        <f t="shared" si="19"/>
        <v>0</v>
      </c>
      <c r="H74" s="92">
        <f t="shared" si="19"/>
        <v>0</v>
      </c>
      <c r="I74" s="92">
        <f t="shared" si="19"/>
        <v>0</v>
      </c>
      <c r="J74" s="92">
        <f t="shared" si="19"/>
        <v>0</v>
      </c>
    </row>
    <row r="75" spans="1:10" ht="15" customHeight="1">
      <c r="A75" s="30" t="s">
        <v>111</v>
      </c>
      <c r="B75" s="145" t="s">
        <v>112</v>
      </c>
      <c r="C75" s="145"/>
      <c r="D75" s="58" t="s">
        <v>9</v>
      </c>
      <c r="E75" s="48"/>
      <c r="F75" s="48"/>
      <c r="G75" s="48">
        <v>0</v>
      </c>
      <c r="H75" s="48">
        <v>0</v>
      </c>
      <c r="I75" s="48"/>
      <c r="J75" s="48"/>
    </row>
    <row r="76" spans="1:10" ht="15" customHeight="1">
      <c r="A76" s="30" t="s">
        <v>113</v>
      </c>
      <c r="B76" s="145" t="s">
        <v>114</v>
      </c>
      <c r="C76" s="145"/>
      <c r="D76" s="58" t="s">
        <v>9</v>
      </c>
      <c r="E76" s="117"/>
      <c r="F76" s="48"/>
      <c r="G76" s="48">
        <v>4</v>
      </c>
      <c r="H76" s="48">
        <v>4</v>
      </c>
      <c r="I76" s="48"/>
      <c r="J76" s="48"/>
    </row>
    <row r="77" spans="1:10" ht="15" customHeight="1">
      <c r="A77" s="30"/>
      <c r="B77" s="143" t="s">
        <v>12</v>
      </c>
      <c r="C77" s="143"/>
      <c r="D77" s="39"/>
      <c r="E77" s="92">
        <f t="shared" ref="E77:J77" si="20">IF(E76=0,0,(E75/E76))</f>
        <v>0</v>
      </c>
      <c r="F77" s="92">
        <f t="shared" si="20"/>
        <v>0</v>
      </c>
      <c r="G77" s="92">
        <f t="shared" si="20"/>
        <v>0</v>
      </c>
      <c r="H77" s="92">
        <f t="shared" si="20"/>
        <v>0</v>
      </c>
      <c r="I77" s="92">
        <f t="shared" si="20"/>
        <v>0</v>
      </c>
      <c r="J77" s="92">
        <f t="shared" si="20"/>
        <v>0</v>
      </c>
    </row>
    <row r="78" spans="1:10" ht="15" customHeight="1">
      <c r="A78" s="47" t="s">
        <v>115</v>
      </c>
      <c r="B78" s="123" t="s">
        <v>116</v>
      </c>
      <c r="C78" s="123"/>
      <c r="D78" s="90" t="s">
        <v>9</v>
      </c>
      <c r="E78" s="32">
        <v>2</v>
      </c>
      <c r="F78" s="32">
        <v>2</v>
      </c>
      <c r="G78" s="32">
        <v>2</v>
      </c>
      <c r="H78" s="32">
        <v>2</v>
      </c>
      <c r="I78" s="32">
        <v>2</v>
      </c>
      <c r="J78" s="32">
        <v>2</v>
      </c>
    </row>
    <row r="79" spans="1:10" ht="15" customHeight="1">
      <c r="A79" s="47" t="s">
        <v>117</v>
      </c>
      <c r="B79" s="162" t="s">
        <v>118</v>
      </c>
      <c r="C79" s="162"/>
      <c r="D79" s="31" t="s">
        <v>9</v>
      </c>
      <c r="E79" s="32">
        <v>1</v>
      </c>
      <c r="F79" s="32">
        <v>1</v>
      </c>
      <c r="G79" s="32">
        <v>1</v>
      </c>
      <c r="H79" s="32">
        <v>1</v>
      </c>
      <c r="I79" s="32">
        <v>1</v>
      </c>
      <c r="J79" s="32">
        <v>1</v>
      </c>
    </row>
    <row r="80" spans="1:10" ht="15" customHeight="1">
      <c r="A80" s="30"/>
      <c r="B80" s="143" t="s">
        <v>12</v>
      </c>
      <c r="C80" s="143"/>
      <c r="D80" s="39"/>
      <c r="E80" s="92">
        <f t="shared" ref="E80:J80" si="21">IF(E79=0,0,(E78/E79))</f>
        <v>2</v>
      </c>
      <c r="F80" s="92">
        <f t="shared" si="21"/>
        <v>2</v>
      </c>
      <c r="G80" s="92">
        <f t="shared" si="21"/>
        <v>2</v>
      </c>
      <c r="H80" s="92">
        <f t="shared" si="21"/>
        <v>2</v>
      </c>
      <c r="I80" s="92">
        <f t="shared" si="21"/>
        <v>2</v>
      </c>
      <c r="J80" s="92">
        <f t="shared" si="21"/>
        <v>2</v>
      </c>
    </row>
    <row r="81" spans="1:10" ht="15" customHeight="1">
      <c r="A81" s="30" t="s">
        <v>119</v>
      </c>
      <c r="B81" s="150" t="s">
        <v>120</v>
      </c>
      <c r="C81" s="161"/>
      <c r="D81" s="58" t="s">
        <v>9</v>
      </c>
      <c r="E81" s="48"/>
      <c r="F81" s="48"/>
      <c r="G81" s="48"/>
      <c r="H81" s="48"/>
      <c r="I81" s="48"/>
      <c r="J81" s="48"/>
    </row>
    <row r="82" spans="1:10" ht="15" customHeight="1">
      <c r="A82" s="30" t="s">
        <v>121</v>
      </c>
      <c r="B82" s="150" t="s">
        <v>122</v>
      </c>
      <c r="C82" s="161"/>
      <c r="D82" s="58" t="s">
        <v>9</v>
      </c>
      <c r="E82" s="48"/>
      <c r="F82" s="48"/>
      <c r="G82" s="48"/>
      <c r="H82" s="48"/>
      <c r="I82" s="48"/>
      <c r="J82" s="48"/>
    </row>
    <row r="83" spans="1:10" ht="15" customHeight="1">
      <c r="A83" s="30"/>
      <c r="B83" s="143" t="s">
        <v>12</v>
      </c>
      <c r="C83" s="143"/>
      <c r="D83" s="93"/>
      <c r="E83" s="92">
        <f t="shared" ref="E83:J83" si="22">IF(E82=0,0,(E81/E82))</f>
        <v>0</v>
      </c>
      <c r="F83" s="92">
        <f t="shared" si="22"/>
        <v>0</v>
      </c>
      <c r="G83" s="92">
        <f t="shared" si="22"/>
        <v>0</v>
      </c>
      <c r="H83" s="92">
        <f t="shared" si="22"/>
        <v>0</v>
      </c>
      <c r="I83" s="92">
        <f t="shared" si="22"/>
        <v>0</v>
      </c>
      <c r="J83" s="92">
        <f t="shared" si="22"/>
        <v>0</v>
      </c>
    </row>
    <row r="84" spans="1:10" ht="15" customHeight="1">
      <c r="A84" s="30" t="s">
        <v>123</v>
      </c>
      <c r="B84" s="150" t="s">
        <v>124</v>
      </c>
      <c r="C84" s="161"/>
      <c r="D84" s="58" t="s">
        <v>9</v>
      </c>
      <c r="E84" s="48"/>
      <c r="F84" s="48"/>
      <c r="G84" s="48"/>
      <c r="H84" s="48"/>
      <c r="I84" s="48"/>
      <c r="J84" s="48"/>
    </row>
    <row r="85" spans="1:10" ht="15" customHeight="1">
      <c r="A85" s="30" t="s">
        <v>125</v>
      </c>
      <c r="B85" s="150" t="s">
        <v>126</v>
      </c>
      <c r="C85" s="161"/>
      <c r="D85" s="58" t="s">
        <v>9</v>
      </c>
      <c r="E85" s="48"/>
      <c r="F85" s="48"/>
      <c r="G85" s="48"/>
      <c r="H85" s="48"/>
      <c r="I85" s="48"/>
      <c r="J85" s="48"/>
    </row>
    <row r="86" spans="1:10" ht="15" customHeight="1">
      <c r="A86" s="30"/>
      <c r="B86" s="143" t="s">
        <v>12</v>
      </c>
      <c r="C86" s="143"/>
      <c r="D86" s="93"/>
      <c r="E86" s="92">
        <f t="shared" ref="E86:J86" si="23">IF(E85=0,0,(E84/E85))</f>
        <v>0</v>
      </c>
      <c r="F86" s="92">
        <f t="shared" si="23"/>
        <v>0</v>
      </c>
      <c r="G86" s="92">
        <f t="shared" si="23"/>
        <v>0</v>
      </c>
      <c r="H86" s="92">
        <f t="shared" si="23"/>
        <v>0</v>
      </c>
      <c r="I86" s="92">
        <f t="shared" si="23"/>
        <v>0</v>
      </c>
      <c r="J86" s="92">
        <f t="shared" si="23"/>
        <v>0</v>
      </c>
    </row>
    <row r="87" spans="1:10" ht="15" customHeight="1">
      <c r="A87" s="30" t="s">
        <v>127</v>
      </c>
      <c r="B87" s="150" t="s">
        <v>128</v>
      </c>
      <c r="C87" s="161"/>
      <c r="D87" s="58" t="s">
        <v>9</v>
      </c>
      <c r="E87" s="48">
        <v>0</v>
      </c>
      <c r="F87" s="48">
        <v>0</v>
      </c>
      <c r="G87" s="48">
        <v>2</v>
      </c>
      <c r="H87" s="48">
        <v>2</v>
      </c>
      <c r="I87" s="48">
        <v>2</v>
      </c>
      <c r="J87" s="48">
        <v>2</v>
      </c>
    </row>
    <row r="88" spans="1:10" ht="15" customHeight="1">
      <c r="A88" s="30" t="s">
        <v>129</v>
      </c>
      <c r="B88" s="150" t="s">
        <v>130</v>
      </c>
      <c r="C88" s="161"/>
      <c r="D88" s="58" t="s">
        <v>9</v>
      </c>
      <c r="E88" s="48">
        <v>0</v>
      </c>
      <c r="F88" s="48">
        <v>0</v>
      </c>
      <c r="G88" s="48">
        <v>2</v>
      </c>
      <c r="H88" s="48">
        <v>2</v>
      </c>
      <c r="I88" s="48">
        <v>2</v>
      </c>
      <c r="J88" s="48">
        <v>2</v>
      </c>
    </row>
    <row r="89" spans="1:10" ht="15" customHeight="1">
      <c r="A89" s="30"/>
      <c r="B89" s="143" t="s">
        <v>12</v>
      </c>
      <c r="C89" s="143"/>
      <c r="D89" s="93"/>
      <c r="E89" s="92">
        <f t="shared" ref="E89:J89" si="24">IF(E88=0,0,(E87/E88))</f>
        <v>0</v>
      </c>
      <c r="F89" s="92">
        <f t="shared" si="24"/>
        <v>0</v>
      </c>
      <c r="G89" s="92">
        <f t="shared" si="24"/>
        <v>1</v>
      </c>
      <c r="H89" s="92">
        <f t="shared" si="24"/>
        <v>1</v>
      </c>
      <c r="I89" s="92">
        <f t="shared" si="24"/>
        <v>1</v>
      </c>
      <c r="J89" s="92">
        <f t="shared" si="24"/>
        <v>1</v>
      </c>
    </row>
    <row r="90" spans="1:10" ht="15" customHeight="1">
      <c r="A90" s="30" t="s">
        <v>131</v>
      </c>
      <c r="B90" s="150" t="s">
        <v>132</v>
      </c>
      <c r="C90" s="150"/>
      <c r="D90" s="58" t="s">
        <v>9</v>
      </c>
      <c r="E90" s="48">
        <v>0</v>
      </c>
      <c r="F90" s="48">
        <v>0</v>
      </c>
      <c r="G90" s="48"/>
      <c r="H90" s="48"/>
      <c r="I90" s="48">
        <v>0</v>
      </c>
      <c r="J90" s="48">
        <v>0</v>
      </c>
    </row>
    <row r="91" spans="1:10" ht="15" customHeight="1">
      <c r="A91" s="30" t="s">
        <v>133</v>
      </c>
      <c r="B91" s="145" t="s">
        <v>114</v>
      </c>
      <c r="C91" s="145"/>
      <c r="D91" s="58" t="s">
        <v>9</v>
      </c>
      <c r="E91" s="48">
        <v>4</v>
      </c>
      <c r="F91" s="48">
        <v>4</v>
      </c>
      <c r="G91" s="48">
        <v>4</v>
      </c>
      <c r="H91" s="48">
        <v>4</v>
      </c>
      <c r="I91" s="48">
        <v>5</v>
      </c>
      <c r="J91" s="48">
        <v>5</v>
      </c>
    </row>
    <row r="92" spans="1:10" ht="15" customHeight="1">
      <c r="A92" s="30"/>
      <c r="B92" s="143" t="s">
        <v>12</v>
      </c>
      <c r="C92" s="143"/>
      <c r="D92" s="94"/>
      <c r="E92" s="92">
        <f t="shared" ref="E92:J92" si="25">IF(E91=0,0,(E90/E91))</f>
        <v>0</v>
      </c>
      <c r="F92" s="92">
        <f t="shared" si="25"/>
        <v>0</v>
      </c>
      <c r="G92" s="92">
        <f t="shared" si="25"/>
        <v>0</v>
      </c>
      <c r="H92" s="92">
        <f t="shared" si="25"/>
        <v>0</v>
      </c>
      <c r="I92" s="92">
        <f t="shared" si="25"/>
        <v>0</v>
      </c>
      <c r="J92" s="92">
        <f t="shared" si="25"/>
        <v>0</v>
      </c>
    </row>
    <row r="93" spans="1:10" ht="15" customHeight="1">
      <c r="A93" s="30" t="s">
        <v>134</v>
      </c>
      <c r="B93" s="150" t="s">
        <v>135</v>
      </c>
      <c r="C93" s="161"/>
      <c r="D93" s="58" t="s">
        <v>9</v>
      </c>
      <c r="E93" s="48"/>
      <c r="F93" s="48"/>
      <c r="G93" s="48"/>
      <c r="H93" s="48"/>
      <c r="I93" s="48"/>
      <c r="J93" s="48"/>
    </row>
    <row r="94" spans="1:10" ht="15" customHeight="1">
      <c r="A94" s="30" t="s">
        <v>136</v>
      </c>
      <c r="B94" s="150" t="s">
        <v>137</v>
      </c>
      <c r="C94" s="161"/>
      <c r="D94" s="58" t="s">
        <v>9</v>
      </c>
      <c r="E94" s="48"/>
      <c r="F94" s="48"/>
      <c r="G94" s="48"/>
      <c r="H94" s="48"/>
      <c r="I94" s="48"/>
      <c r="J94" s="48"/>
    </row>
    <row r="95" spans="1:10" ht="15" customHeight="1">
      <c r="A95" s="30"/>
      <c r="B95" s="143" t="s">
        <v>12</v>
      </c>
      <c r="C95" s="143"/>
      <c r="D95" s="93"/>
      <c r="E95" s="92">
        <f t="shared" ref="E95:J95" si="26">IF(E94=0,0,(E93/E94))</f>
        <v>0</v>
      </c>
      <c r="F95" s="92">
        <f t="shared" si="26"/>
        <v>0</v>
      </c>
      <c r="G95" s="92">
        <f t="shared" si="26"/>
        <v>0</v>
      </c>
      <c r="H95" s="92">
        <f t="shared" si="26"/>
        <v>0</v>
      </c>
      <c r="I95" s="92">
        <f t="shared" si="26"/>
        <v>0</v>
      </c>
      <c r="J95" s="92">
        <f t="shared" si="26"/>
        <v>0</v>
      </c>
    </row>
    <row r="96" spans="1:10" ht="15" customHeight="1">
      <c r="A96" s="30" t="s">
        <v>138</v>
      </c>
      <c r="B96" s="150" t="s">
        <v>139</v>
      </c>
      <c r="C96" s="161"/>
      <c r="D96" s="58" t="s">
        <v>9</v>
      </c>
      <c r="E96" s="48"/>
      <c r="F96" s="48"/>
      <c r="G96" s="48"/>
      <c r="H96" s="48"/>
      <c r="I96" s="48"/>
      <c r="J96" s="48"/>
    </row>
    <row r="97" spans="1:10" ht="15" customHeight="1">
      <c r="A97" s="30" t="s">
        <v>140</v>
      </c>
      <c r="B97" s="150" t="s">
        <v>141</v>
      </c>
      <c r="C97" s="161"/>
      <c r="D97" s="58" t="s">
        <v>9</v>
      </c>
      <c r="E97" s="48"/>
      <c r="F97" s="48"/>
      <c r="G97" s="48"/>
      <c r="H97" s="48"/>
      <c r="I97" s="48"/>
      <c r="J97" s="48"/>
    </row>
    <row r="98" spans="1:10" ht="15" customHeight="1">
      <c r="A98" s="30"/>
      <c r="B98" s="143" t="s">
        <v>12</v>
      </c>
      <c r="C98" s="143"/>
      <c r="D98" s="93"/>
      <c r="E98" s="92">
        <f t="shared" ref="E98:J98" si="27">IF(E97=0,0,(E96/E97))</f>
        <v>0</v>
      </c>
      <c r="F98" s="92">
        <f t="shared" si="27"/>
        <v>0</v>
      </c>
      <c r="G98" s="92">
        <f t="shared" si="27"/>
        <v>0</v>
      </c>
      <c r="H98" s="92">
        <f t="shared" si="27"/>
        <v>0</v>
      </c>
      <c r="I98" s="92">
        <f t="shared" si="27"/>
        <v>0</v>
      </c>
      <c r="J98" s="92">
        <f t="shared" si="27"/>
        <v>0</v>
      </c>
    </row>
    <row r="99" spans="1:10" ht="15" customHeight="1">
      <c r="A99" s="30" t="s">
        <v>142</v>
      </c>
      <c r="B99" s="150" t="s">
        <v>143</v>
      </c>
      <c r="C99" s="161"/>
      <c r="D99" s="58" t="s">
        <v>9</v>
      </c>
      <c r="E99" s="48"/>
      <c r="F99" s="48"/>
      <c r="G99" s="48"/>
      <c r="H99" s="48"/>
      <c r="I99" s="48"/>
      <c r="J99" s="48"/>
    </row>
    <row r="100" spans="1:10" ht="15" customHeight="1">
      <c r="A100" s="30" t="s">
        <v>144</v>
      </c>
      <c r="B100" s="150" t="s">
        <v>145</v>
      </c>
      <c r="C100" s="161"/>
      <c r="D100" s="58" t="s">
        <v>9</v>
      </c>
      <c r="E100" s="48"/>
      <c r="F100" s="48"/>
      <c r="G100" s="48"/>
      <c r="H100" s="48"/>
      <c r="I100" s="48"/>
      <c r="J100" s="48"/>
    </row>
    <row r="101" spans="1:10" ht="15" customHeight="1">
      <c r="A101" s="30"/>
      <c r="B101" s="143" t="s">
        <v>12</v>
      </c>
      <c r="C101" s="143"/>
      <c r="D101" s="93"/>
      <c r="E101" s="92">
        <f t="shared" ref="E101:J101" si="28">IF(E100=0,0,(E99/E100))</f>
        <v>0</v>
      </c>
      <c r="F101" s="92">
        <f t="shared" si="28"/>
        <v>0</v>
      </c>
      <c r="G101" s="92">
        <f t="shared" si="28"/>
        <v>0</v>
      </c>
      <c r="H101" s="92">
        <f t="shared" si="28"/>
        <v>0</v>
      </c>
      <c r="I101" s="92">
        <f t="shared" si="28"/>
        <v>0</v>
      </c>
      <c r="J101" s="92">
        <f t="shared" si="28"/>
        <v>0</v>
      </c>
    </row>
    <row r="102" spans="1:10" ht="15" customHeight="1">
      <c r="A102" s="30" t="s">
        <v>146</v>
      </c>
      <c r="B102" s="150" t="s">
        <v>147</v>
      </c>
      <c r="C102" s="161"/>
      <c r="D102" s="58" t="s">
        <v>9</v>
      </c>
      <c r="E102" s="48"/>
      <c r="F102" s="48"/>
      <c r="G102" s="48"/>
      <c r="H102" s="48"/>
      <c r="I102" s="48"/>
      <c r="J102" s="48"/>
    </row>
    <row r="103" spans="1:10" ht="15" customHeight="1">
      <c r="A103" s="30" t="s">
        <v>148</v>
      </c>
      <c r="B103" s="150" t="s">
        <v>149</v>
      </c>
      <c r="C103" s="161"/>
      <c r="D103" s="58" t="s">
        <v>9</v>
      </c>
      <c r="E103" s="48"/>
      <c r="F103" s="48"/>
      <c r="G103" s="48"/>
      <c r="H103" s="48"/>
      <c r="I103" s="48"/>
      <c r="J103" s="48"/>
    </row>
    <row r="104" spans="1:10" ht="15" customHeight="1">
      <c r="A104" s="30"/>
      <c r="B104" s="143" t="s">
        <v>12</v>
      </c>
      <c r="C104" s="143"/>
      <c r="D104" s="93"/>
      <c r="E104" s="92">
        <f t="shared" ref="E104:J104" si="29">IF(E103=0,0,(E102/E103))</f>
        <v>0</v>
      </c>
      <c r="F104" s="92">
        <f t="shared" si="29"/>
        <v>0</v>
      </c>
      <c r="G104" s="92">
        <f t="shared" si="29"/>
        <v>0</v>
      </c>
      <c r="H104" s="92">
        <f t="shared" si="29"/>
        <v>0</v>
      </c>
      <c r="I104" s="92">
        <f t="shared" si="29"/>
        <v>0</v>
      </c>
      <c r="J104" s="92">
        <f t="shared" si="29"/>
        <v>0</v>
      </c>
    </row>
    <row r="105" spans="1:10" ht="15" customHeight="1">
      <c r="A105" s="30" t="s">
        <v>150</v>
      </c>
      <c r="B105" s="150" t="s">
        <v>151</v>
      </c>
      <c r="C105" s="161"/>
      <c r="D105" s="58" t="s">
        <v>9</v>
      </c>
      <c r="E105" s="48"/>
      <c r="F105" s="48"/>
      <c r="G105" s="48"/>
      <c r="H105" s="48"/>
      <c r="I105" s="48"/>
      <c r="J105" s="48"/>
    </row>
    <row r="106" spans="1:10" ht="15" customHeight="1">
      <c r="A106" s="30" t="s">
        <v>152</v>
      </c>
      <c r="B106" s="150" t="s">
        <v>153</v>
      </c>
      <c r="C106" s="161"/>
      <c r="D106" s="58" t="s">
        <v>9</v>
      </c>
      <c r="E106" s="48"/>
      <c r="F106" s="48"/>
      <c r="G106" s="48"/>
      <c r="H106" s="48"/>
      <c r="I106" s="48"/>
      <c r="J106" s="48"/>
    </row>
    <row r="107" spans="1:10" ht="15" customHeight="1">
      <c r="A107" s="30"/>
      <c r="B107" s="143" t="s">
        <v>12</v>
      </c>
      <c r="C107" s="143"/>
      <c r="D107" s="93"/>
      <c r="E107" s="92">
        <f t="shared" ref="E107:J107" si="30">IF(E106=0,0,(E105/E106))</f>
        <v>0</v>
      </c>
      <c r="F107" s="92">
        <f t="shared" si="30"/>
        <v>0</v>
      </c>
      <c r="G107" s="92">
        <f t="shared" si="30"/>
        <v>0</v>
      </c>
      <c r="H107" s="92">
        <f t="shared" si="30"/>
        <v>0</v>
      </c>
      <c r="I107" s="92">
        <f t="shared" si="30"/>
        <v>0</v>
      </c>
      <c r="J107" s="92">
        <f t="shared" si="30"/>
        <v>0</v>
      </c>
    </row>
    <row r="108" spans="1:10" ht="15" customHeight="1">
      <c r="A108" s="30" t="s">
        <v>154</v>
      </c>
      <c r="B108" s="150" t="s">
        <v>155</v>
      </c>
      <c r="C108" s="161"/>
      <c r="D108" s="58" t="s">
        <v>9</v>
      </c>
      <c r="E108" s="48"/>
      <c r="F108" s="48"/>
      <c r="G108" s="48"/>
      <c r="H108" s="48"/>
      <c r="I108" s="48"/>
      <c r="J108" s="48"/>
    </row>
    <row r="109" spans="1:10" ht="15" customHeight="1">
      <c r="A109" s="30" t="s">
        <v>156</v>
      </c>
      <c r="B109" s="150" t="s">
        <v>157</v>
      </c>
      <c r="C109" s="161"/>
      <c r="D109" s="58" t="s">
        <v>9</v>
      </c>
      <c r="E109" s="48"/>
      <c r="F109" s="48"/>
      <c r="G109" s="48"/>
      <c r="H109" s="48"/>
      <c r="I109" s="48"/>
      <c r="J109" s="48"/>
    </row>
    <row r="110" spans="1:10" ht="15" customHeight="1">
      <c r="A110" s="30"/>
      <c r="B110" s="143" t="s">
        <v>12</v>
      </c>
      <c r="C110" s="143"/>
      <c r="D110" s="93"/>
      <c r="E110" s="95">
        <f t="shared" ref="E110:J110" si="31">IF(E109=0,0,(E108/E109))</f>
        <v>0</v>
      </c>
      <c r="F110" s="95">
        <f t="shared" si="31"/>
        <v>0</v>
      </c>
      <c r="G110" s="95">
        <f t="shared" si="31"/>
        <v>0</v>
      </c>
      <c r="H110" s="95">
        <f t="shared" si="31"/>
        <v>0</v>
      </c>
      <c r="I110" s="95">
        <f t="shared" si="31"/>
        <v>0</v>
      </c>
      <c r="J110" s="95">
        <f t="shared" si="31"/>
        <v>0</v>
      </c>
    </row>
    <row r="111" spans="1:10" ht="15" customHeight="1">
      <c r="A111" s="30" t="s">
        <v>158</v>
      </c>
      <c r="B111" s="150" t="s">
        <v>159</v>
      </c>
      <c r="C111" s="161"/>
      <c r="D111" s="58" t="s">
        <v>9</v>
      </c>
      <c r="E111" s="48"/>
      <c r="F111" s="48"/>
      <c r="G111" s="48"/>
      <c r="H111" s="48"/>
      <c r="I111" s="48"/>
      <c r="J111" s="48"/>
    </row>
    <row r="112" spans="1:10" ht="15" customHeight="1">
      <c r="A112" s="30" t="s">
        <v>160</v>
      </c>
      <c r="B112" s="150" t="s">
        <v>161</v>
      </c>
      <c r="C112" s="161"/>
      <c r="D112" s="58" t="s">
        <v>9</v>
      </c>
      <c r="E112" s="48"/>
      <c r="F112" s="48"/>
      <c r="G112" s="48"/>
      <c r="H112" s="48"/>
      <c r="I112" s="48"/>
      <c r="J112" s="48"/>
    </row>
    <row r="113" spans="1:10" ht="15" customHeight="1">
      <c r="A113" s="30"/>
      <c r="B113" s="143" t="s">
        <v>12</v>
      </c>
      <c r="C113" s="143"/>
      <c r="D113" s="93"/>
      <c r="E113" s="92">
        <f t="shared" ref="E113:J113" si="32">IF(E112=0,0,(E111/E112))</f>
        <v>0</v>
      </c>
      <c r="F113" s="92">
        <f t="shared" si="32"/>
        <v>0</v>
      </c>
      <c r="G113" s="92">
        <f t="shared" si="32"/>
        <v>0</v>
      </c>
      <c r="H113" s="92">
        <f t="shared" si="32"/>
        <v>0</v>
      </c>
      <c r="I113" s="92">
        <f t="shared" si="32"/>
        <v>0</v>
      </c>
      <c r="J113" s="92">
        <f t="shared" si="32"/>
        <v>0</v>
      </c>
    </row>
    <row r="114" spans="1:10" ht="15" customHeight="1">
      <c r="A114" s="30" t="s">
        <v>162</v>
      </c>
      <c r="B114" s="150" t="s">
        <v>163</v>
      </c>
      <c r="C114" s="161"/>
      <c r="D114" s="58" t="s">
        <v>9</v>
      </c>
      <c r="E114" s="48"/>
      <c r="F114" s="48"/>
      <c r="G114" s="48"/>
      <c r="H114" s="48"/>
      <c r="I114" s="48"/>
      <c r="J114" s="48"/>
    </row>
    <row r="115" spans="1:10" ht="15" customHeight="1">
      <c r="A115" s="30" t="s">
        <v>164</v>
      </c>
      <c r="B115" s="150" t="s">
        <v>165</v>
      </c>
      <c r="C115" s="161"/>
      <c r="D115" s="58" t="s">
        <v>9</v>
      </c>
      <c r="E115" s="48"/>
      <c r="F115" s="48"/>
      <c r="G115" s="48"/>
      <c r="H115" s="48"/>
      <c r="I115" s="48"/>
      <c r="J115" s="48"/>
    </row>
    <row r="116" spans="1:10" ht="15" customHeight="1">
      <c r="A116" s="30"/>
      <c r="B116" s="143" t="s">
        <v>12</v>
      </c>
      <c r="C116" s="143"/>
      <c r="D116" s="93"/>
      <c r="E116" s="92">
        <f t="shared" ref="E116:J116" si="33">IF(E115=0,0,(E114/E115))</f>
        <v>0</v>
      </c>
      <c r="F116" s="92">
        <f t="shared" si="33"/>
        <v>0</v>
      </c>
      <c r="G116" s="92">
        <f t="shared" si="33"/>
        <v>0</v>
      </c>
      <c r="H116" s="92">
        <f t="shared" si="33"/>
        <v>0</v>
      </c>
      <c r="I116" s="92">
        <f t="shared" si="33"/>
        <v>0</v>
      </c>
      <c r="J116" s="92">
        <f t="shared" si="33"/>
        <v>0</v>
      </c>
    </row>
    <row r="117" spans="1:10" ht="15" customHeight="1">
      <c r="A117" s="47" t="s">
        <v>166</v>
      </c>
      <c r="B117" s="146" t="s">
        <v>167</v>
      </c>
      <c r="C117" s="146"/>
      <c r="D117" s="31" t="s">
        <v>9</v>
      </c>
      <c r="E117" s="32"/>
      <c r="F117" s="32"/>
      <c r="G117" s="32"/>
      <c r="H117" s="32"/>
      <c r="I117" s="32"/>
      <c r="J117" s="32"/>
    </row>
    <row r="118" spans="1:10" ht="15" customHeight="1">
      <c r="A118" s="47" t="s">
        <v>168</v>
      </c>
      <c r="B118" s="146" t="s">
        <v>169</v>
      </c>
      <c r="C118" s="146"/>
      <c r="D118" s="31" t="s">
        <v>9</v>
      </c>
      <c r="E118" s="20"/>
      <c r="F118" s="32"/>
      <c r="G118" s="20"/>
      <c r="H118" s="32"/>
      <c r="I118" s="20"/>
      <c r="J118" s="32"/>
    </row>
    <row r="119" spans="1:10" ht="15" customHeight="1" thickBot="1">
      <c r="A119" s="68"/>
      <c r="B119" s="138" t="s">
        <v>12</v>
      </c>
      <c r="C119" s="138"/>
      <c r="D119" s="69"/>
      <c r="E119" s="70">
        <f t="shared" ref="E119:J119" si="34">IF(E118=0,0,(E117/E118))</f>
        <v>0</v>
      </c>
      <c r="F119" s="70">
        <f t="shared" si="34"/>
        <v>0</v>
      </c>
      <c r="G119" s="70">
        <f t="shared" si="34"/>
        <v>0</v>
      </c>
      <c r="H119" s="70">
        <f t="shared" si="34"/>
        <v>0</v>
      </c>
      <c r="I119" s="70">
        <f t="shared" si="34"/>
        <v>0</v>
      </c>
      <c r="J119" s="70">
        <f t="shared" si="34"/>
        <v>0</v>
      </c>
    </row>
    <row r="120" spans="1:10" s="1" customFormat="1" ht="15" customHeight="1" thickBot="1">
      <c r="A120" s="96" t="s">
        <v>170</v>
      </c>
      <c r="B120" s="97" t="s">
        <v>171</v>
      </c>
      <c r="C120" s="98"/>
      <c r="D120" s="99"/>
      <c r="E120" s="100"/>
      <c r="F120" s="101"/>
      <c r="G120" s="100"/>
      <c r="H120" s="101"/>
      <c r="I120" s="100"/>
      <c r="J120" s="101"/>
    </row>
    <row r="121" spans="1:10" ht="15" customHeight="1">
      <c r="A121" s="33" t="s">
        <v>172</v>
      </c>
      <c r="B121" s="149" t="s">
        <v>173</v>
      </c>
      <c r="C121" s="149"/>
      <c r="D121" s="81" t="s">
        <v>174</v>
      </c>
      <c r="E121" s="46">
        <v>63245</v>
      </c>
      <c r="F121" s="46">
        <v>63245</v>
      </c>
      <c r="G121" s="46">
        <v>84421</v>
      </c>
      <c r="H121" s="46">
        <v>84421</v>
      </c>
      <c r="I121" s="46">
        <v>81425</v>
      </c>
      <c r="J121" s="46">
        <v>87708</v>
      </c>
    </row>
    <row r="122" spans="1:10" ht="15" customHeight="1">
      <c r="A122" s="30" t="s">
        <v>175</v>
      </c>
      <c r="B122" s="145" t="s">
        <v>176</v>
      </c>
      <c r="C122" s="145"/>
      <c r="D122" s="58" t="s">
        <v>174</v>
      </c>
      <c r="E122" s="48">
        <v>0</v>
      </c>
      <c r="F122" s="48">
        <v>0</v>
      </c>
      <c r="G122" s="48">
        <v>0</v>
      </c>
      <c r="H122" s="48">
        <v>0</v>
      </c>
      <c r="I122" s="48">
        <v>52900</v>
      </c>
      <c r="J122" s="48">
        <v>44262</v>
      </c>
    </row>
    <row r="123" spans="1:10" ht="15" customHeight="1">
      <c r="A123" s="30"/>
      <c r="B123" s="115" t="s">
        <v>12</v>
      </c>
      <c r="C123" s="115"/>
      <c r="D123" s="39"/>
      <c r="E123" s="92">
        <f t="shared" ref="E123:J123" si="35">IF(E122=0,0,(E121/E122))</f>
        <v>0</v>
      </c>
      <c r="F123" s="92">
        <f t="shared" si="35"/>
        <v>0</v>
      </c>
      <c r="G123" s="92">
        <f t="shared" si="35"/>
        <v>0</v>
      </c>
      <c r="H123" s="92">
        <f t="shared" si="35"/>
        <v>0</v>
      </c>
      <c r="I123" s="92">
        <f t="shared" si="35"/>
        <v>1.5392249527410209</v>
      </c>
      <c r="J123" s="92">
        <f t="shared" si="35"/>
        <v>1.9815643215399215</v>
      </c>
    </row>
    <row r="124" spans="1:10" ht="15" customHeight="1">
      <c r="A124" s="30" t="s">
        <v>177</v>
      </c>
      <c r="B124" s="150" t="s">
        <v>178</v>
      </c>
      <c r="C124" s="150"/>
      <c r="D124" s="58" t="s">
        <v>174</v>
      </c>
      <c r="E124" s="48">
        <v>37762</v>
      </c>
      <c r="F124" s="48">
        <v>37762</v>
      </c>
      <c r="G124" s="103">
        <v>52504</v>
      </c>
      <c r="H124" s="103">
        <v>52504</v>
      </c>
      <c r="I124" s="103">
        <v>52329</v>
      </c>
      <c r="J124" s="48">
        <v>60793</v>
      </c>
    </row>
    <row r="125" spans="1:10" ht="15" customHeight="1">
      <c r="A125" s="30" t="s">
        <v>179</v>
      </c>
      <c r="B125" s="145" t="s">
        <v>180</v>
      </c>
      <c r="C125" s="145"/>
      <c r="D125" s="58" t="s">
        <v>174</v>
      </c>
      <c r="E125" s="48">
        <v>63245</v>
      </c>
      <c r="F125" s="46">
        <v>63245</v>
      </c>
      <c r="G125" s="48">
        <v>84421</v>
      </c>
      <c r="H125" s="48">
        <v>84421</v>
      </c>
      <c r="I125" s="103">
        <v>81425</v>
      </c>
      <c r="J125" s="48">
        <v>87708</v>
      </c>
    </row>
    <row r="126" spans="1:10" ht="15" customHeight="1">
      <c r="A126" s="30"/>
      <c r="B126" s="115" t="s">
        <v>12</v>
      </c>
      <c r="C126" s="115"/>
      <c r="D126" s="39"/>
      <c r="E126" s="92">
        <f t="shared" ref="E126:J126" si="36">IF(E125=0,0,(E124/E125))</f>
        <v>0.59707486757846473</v>
      </c>
      <c r="F126" s="92">
        <f t="shared" si="36"/>
        <v>0.59707486757846473</v>
      </c>
      <c r="G126" s="92">
        <f t="shared" si="36"/>
        <v>0.62193056230084931</v>
      </c>
      <c r="H126" s="92">
        <f t="shared" si="36"/>
        <v>0.62193056230084931</v>
      </c>
      <c r="I126" s="92">
        <f t="shared" si="36"/>
        <v>0.64266502916794599</v>
      </c>
      <c r="J126" s="92">
        <f t="shared" si="36"/>
        <v>0.69312947507638989</v>
      </c>
    </row>
    <row r="127" spans="1:10" ht="15" customHeight="1">
      <c r="A127" s="30" t="s">
        <v>181</v>
      </c>
      <c r="B127" s="145" t="s">
        <v>173</v>
      </c>
      <c r="C127" s="145"/>
      <c r="D127" s="58" t="s">
        <v>9</v>
      </c>
      <c r="E127" s="46">
        <v>63245</v>
      </c>
      <c r="F127" s="46">
        <v>63245</v>
      </c>
      <c r="G127" s="48">
        <v>84421</v>
      </c>
      <c r="H127" s="48">
        <v>84421</v>
      </c>
      <c r="I127" s="103">
        <v>81425</v>
      </c>
      <c r="J127" s="48">
        <v>87708</v>
      </c>
    </row>
    <row r="128" spans="1:10" ht="15" customHeight="1">
      <c r="A128" s="30" t="s">
        <v>182</v>
      </c>
      <c r="B128" s="145" t="s">
        <v>183</v>
      </c>
      <c r="C128" s="145"/>
      <c r="D128" s="58" t="s">
        <v>9</v>
      </c>
      <c r="E128" s="48">
        <v>4</v>
      </c>
      <c r="F128" s="48">
        <v>4</v>
      </c>
      <c r="G128" s="48">
        <v>4</v>
      </c>
      <c r="H128" s="48">
        <v>4</v>
      </c>
      <c r="I128" s="48">
        <v>5</v>
      </c>
      <c r="J128" s="48">
        <v>5</v>
      </c>
    </row>
    <row r="129" spans="1:10" ht="15" customHeight="1">
      <c r="A129" s="30"/>
      <c r="B129" s="115" t="s">
        <v>12</v>
      </c>
      <c r="C129" s="115"/>
      <c r="D129" s="39"/>
      <c r="E129" s="92">
        <f t="shared" ref="E129:J129" si="37">IF(E128=0,0,(E127/E128))</f>
        <v>15811.25</v>
      </c>
      <c r="F129" s="92">
        <f t="shared" si="37"/>
        <v>15811.25</v>
      </c>
      <c r="G129" s="92">
        <f t="shared" si="37"/>
        <v>21105.25</v>
      </c>
      <c r="H129" s="92">
        <f t="shared" si="37"/>
        <v>21105.25</v>
      </c>
      <c r="I129" s="92">
        <f t="shared" si="37"/>
        <v>16285</v>
      </c>
      <c r="J129" s="92">
        <f t="shared" si="37"/>
        <v>17541.599999999999</v>
      </c>
    </row>
    <row r="130" spans="1:10" ht="15" customHeight="1">
      <c r="A130" s="30" t="s">
        <v>184</v>
      </c>
      <c r="B130" s="150" t="s">
        <v>173</v>
      </c>
      <c r="C130" s="150"/>
      <c r="D130" s="58" t="s">
        <v>174</v>
      </c>
      <c r="E130" s="46">
        <v>63245</v>
      </c>
      <c r="F130" s="46">
        <v>63245</v>
      </c>
      <c r="G130" s="48">
        <v>84421</v>
      </c>
      <c r="H130" s="48">
        <v>84421</v>
      </c>
      <c r="I130" s="103">
        <v>81425</v>
      </c>
      <c r="J130" s="48">
        <v>87708</v>
      </c>
    </row>
    <row r="131" spans="1:10" ht="15" customHeight="1">
      <c r="A131" s="30" t="s">
        <v>185</v>
      </c>
      <c r="B131" s="150" t="s">
        <v>186</v>
      </c>
      <c r="C131" s="150"/>
      <c r="D131" s="58" t="s">
        <v>38</v>
      </c>
      <c r="E131" s="48">
        <v>0</v>
      </c>
      <c r="F131" s="48">
        <v>0</v>
      </c>
      <c r="G131" s="48"/>
      <c r="H131" s="48"/>
      <c r="I131" s="48">
        <v>1058000</v>
      </c>
      <c r="J131" s="48">
        <v>1000001</v>
      </c>
    </row>
    <row r="132" spans="1:10" ht="15" customHeight="1">
      <c r="A132" s="30"/>
      <c r="B132" s="115" t="s">
        <v>12</v>
      </c>
      <c r="C132" s="115"/>
      <c r="D132" s="39"/>
      <c r="E132" s="95">
        <f t="shared" ref="E132:J132" si="38">IF(E131=0,0,(E130/E131))</f>
        <v>0</v>
      </c>
      <c r="F132" s="95">
        <f t="shared" si="38"/>
        <v>0</v>
      </c>
      <c r="G132" s="95">
        <f t="shared" si="38"/>
        <v>0</v>
      </c>
      <c r="H132" s="95">
        <f t="shared" si="38"/>
        <v>0</v>
      </c>
      <c r="I132" s="95">
        <f t="shared" si="38"/>
        <v>7.6961247637051033E-2</v>
      </c>
      <c r="J132" s="95">
        <f t="shared" si="38"/>
        <v>8.7707912292087714E-2</v>
      </c>
    </row>
    <row r="133" spans="1:10" ht="15" customHeight="1">
      <c r="A133" s="47" t="s">
        <v>187</v>
      </c>
      <c r="B133" s="150" t="s">
        <v>173</v>
      </c>
      <c r="C133" s="150"/>
      <c r="D133" s="58" t="s">
        <v>174</v>
      </c>
      <c r="E133" s="46">
        <v>63245</v>
      </c>
      <c r="F133" s="46">
        <v>63245</v>
      </c>
      <c r="G133" s="48">
        <v>84421</v>
      </c>
      <c r="H133" s="48">
        <v>84421</v>
      </c>
      <c r="I133" s="103">
        <v>81425</v>
      </c>
      <c r="J133" s="48">
        <v>87708</v>
      </c>
    </row>
    <row r="134" spans="1:10" ht="15" customHeight="1">
      <c r="A134" s="47" t="s">
        <v>188</v>
      </c>
      <c r="B134" s="165" t="s">
        <v>189</v>
      </c>
      <c r="C134" s="165"/>
      <c r="D134" s="58" t="s">
        <v>38</v>
      </c>
      <c r="E134" s="48">
        <v>0</v>
      </c>
      <c r="F134" s="56">
        <v>0</v>
      </c>
      <c r="G134" s="56"/>
      <c r="H134" s="56"/>
      <c r="I134" s="56">
        <v>1058000</v>
      </c>
      <c r="J134" s="56">
        <v>1000001</v>
      </c>
    </row>
    <row r="135" spans="1:10" ht="15" customHeight="1">
      <c r="A135" s="47"/>
      <c r="B135" s="115" t="s">
        <v>12</v>
      </c>
      <c r="C135" s="115"/>
      <c r="D135" s="39"/>
      <c r="E135" s="92">
        <f t="shared" ref="E135:J135" si="39">IF(E134=0,0,(E133/E134))</f>
        <v>0</v>
      </c>
      <c r="F135" s="92">
        <f t="shared" si="39"/>
        <v>0</v>
      </c>
      <c r="G135" s="92">
        <f t="shared" si="39"/>
        <v>0</v>
      </c>
      <c r="H135" s="92">
        <f t="shared" si="39"/>
        <v>0</v>
      </c>
      <c r="I135" s="92">
        <f t="shared" si="39"/>
        <v>7.6961247637051033E-2</v>
      </c>
      <c r="J135" s="92">
        <f t="shared" si="39"/>
        <v>8.7707912292087714E-2</v>
      </c>
    </row>
    <row r="136" spans="1:10" ht="15" customHeight="1">
      <c r="A136" s="47" t="s">
        <v>190</v>
      </c>
      <c r="B136" s="163" t="s">
        <v>191</v>
      </c>
      <c r="C136" s="163"/>
      <c r="D136" s="58" t="s">
        <v>192</v>
      </c>
      <c r="E136" s="32">
        <v>11369</v>
      </c>
      <c r="F136" s="32">
        <v>11369</v>
      </c>
      <c r="G136" s="32">
        <v>30064</v>
      </c>
      <c r="H136" s="32">
        <v>30064</v>
      </c>
      <c r="I136" s="32">
        <v>23500</v>
      </c>
      <c r="J136" s="32">
        <v>19499</v>
      </c>
    </row>
    <row r="137" spans="1:10" ht="15" customHeight="1">
      <c r="A137" s="30" t="s">
        <v>193</v>
      </c>
      <c r="B137" s="165" t="s">
        <v>189</v>
      </c>
      <c r="C137" s="165"/>
      <c r="D137" s="58" t="s">
        <v>38</v>
      </c>
      <c r="E137" s="32">
        <v>0</v>
      </c>
      <c r="F137" s="56">
        <v>0</v>
      </c>
      <c r="G137" s="56"/>
      <c r="H137" s="56"/>
      <c r="I137" s="56">
        <v>1058000</v>
      </c>
      <c r="J137" s="56">
        <v>1000001</v>
      </c>
    </row>
    <row r="138" spans="1:10" ht="15" customHeight="1">
      <c r="A138" s="47"/>
      <c r="B138" s="115" t="s">
        <v>12</v>
      </c>
      <c r="C138" s="115"/>
      <c r="D138" s="39"/>
      <c r="E138" s="92">
        <f t="shared" ref="E138:J138" si="40">IF(E137=0,0,(E136/E137))</f>
        <v>0</v>
      </c>
      <c r="F138" s="92">
        <f t="shared" si="40"/>
        <v>0</v>
      </c>
      <c r="G138" s="92">
        <f t="shared" si="40"/>
        <v>0</v>
      </c>
      <c r="H138" s="92">
        <f t="shared" si="40"/>
        <v>0</v>
      </c>
      <c r="I138" s="92">
        <f t="shared" si="40"/>
        <v>2.2211720226843101E-2</v>
      </c>
      <c r="J138" s="92">
        <f t="shared" si="40"/>
        <v>1.9498980501019499E-2</v>
      </c>
    </row>
    <row r="139" spans="1:10" ht="15" customHeight="1">
      <c r="A139" s="47" t="s">
        <v>194</v>
      </c>
      <c r="B139" s="163" t="s">
        <v>195</v>
      </c>
      <c r="C139" s="163"/>
      <c r="D139" s="58" t="s">
        <v>174</v>
      </c>
      <c r="E139" s="32">
        <v>2010</v>
      </c>
      <c r="F139" s="32">
        <v>2010</v>
      </c>
      <c r="G139" s="32">
        <v>5469</v>
      </c>
      <c r="H139" s="32">
        <v>5469</v>
      </c>
      <c r="I139" s="32">
        <v>4000</v>
      </c>
      <c r="J139" s="32">
        <v>3316</v>
      </c>
    </row>
    <row r="140" spans="1:10" ht="15" customHeight="1">
      <c r="A140" s="47" t="s">
        <v>196</v>
      </c>
      <c r="B140" s="150" t="s">
        <v>173</v>
      </c>
      <c r="C140" s="150"/>
      <c r="D140" s="58" t="s">
        <v>174</v>
      </c>
      <c r="E140" s="46">
        <v>63245</v>
      </c>
      <c r="F140" s="46">
        <v>63245</v>
      </c>
      <c r="G140" s="48">
        <v>84421</v>
      </c>
      <c r="H140" s="48">
        <v>84421</v>
      </c>
      <c r="I140" s="103">
        <v>81425</v>
      </c>
      <c r="J140" s="48">
        <v>87708</v>
      </c>
    </row>
    <row r="141" spans="1:10" ht="15" customHeight="1">
      <c r="A141" s="47"/>
      <c r="B141" s="115" t="s">
        <v>12</v>
      </c>
      <c r="C141" s="115"/>
      <c r="D141" s="39"/>
      <c r="E141" s="86">
        <f t="shared" ref="E141:J141" si="41">IF(E140=0,0,(E139/E140))</f>
        <v>3.1781168471815953E-2</v>
      </c>
      <c r="F141" s="86">
        <f t="shared" si="41"/>
        <v>3.1781168471815953E-2</v>
      </c>
      <c r="G141" s="86">
        <f t="shared" si="41"/>
        <v>6.4782459340685369E-2</v>
      </c>
      <c r="H141" s="86">
        <f t="shared" si="41"/>
        <v>6.4782459340685369E-2</v>
      </c>
      <c r="I141" s="86">
        <f t="shared" si="41"/>
        <v>4.9124961621123731E-2</v>
      </c>
      <c r="J141" s="86">
        <f t="shared" si="41"/>
        <v>3.7807269576321433E-2</v>
      </c>
    </row>
    <row r="142" spans="1:10" ht="15" customHeight="1">
      <c r="A142" s="47" t="s">
        <v>197</v>
      </c>
      <c r="B142" s="123" t="s">
        <v>198</v>
      </c>
      <c r="C142" s="123"/>
      <c r="D142" s="90" t="s">
        <v>174</v>
      </c>
      <c r="E142" s="32">
        <v>17815</v>
      </c>
      <c r="F142" s="32">
        <v>17815</v>
      </c>
      <c r="G142" s="32"/>
      <c r="H142" s="32"/>
      <c r="I142" s="32">
        <v>20000</v>
      </c>
      <c r="J142" s="32">
        <v>50715</v>
      </c>
    </row>
    <row r="143" spans="1:10" ht="15" customHeight="1">
      <c r="A143" s="47" t="s">
        <v>199</v>
      </c>
      <c r="B143" s="145" t="s">
        <v>176</v>
      </c>
      <c r="C143" s="145"/>
      <c r="D143" s="31" t="s">
        <v>174</v>
      </c>
      <c r="E143" s="48"/>
      <c r="F143" s="48"/>
      <c r="G143" s="48"/>
      <c r="H143" s="48"/>
      <c r="I143" s="48">
        <v>52900</v>
      </c>
      <c r="J143" s="48">
        <v>44262</v>
      </c>
    </row>
    <row r="144" spans="1:10" ht="15" customHeight="1" thickBot="1">
      <c r="A144" s="104"/>
      <c r="B144" s="114" t="s">
        <v>12</v>
      </c>
      <c r="C144" s="114"/>
      <c r="D144" s="69"/>
      <c r="E144" s="70">
        <f t="shared" ref="E144:J144" si="42">IF(E143=0,0,(E142/E143))</f>
        <v>0</v>
      </c>
      <c r="F144" s="70">
        <f t="shared" si="42"/>
        <v>0</v>
      </c>
      <c r="G144" s="70">
        <f t="shared" si="42"/>
        <v>0</v>
      </c>
      <c r="H144" s="70">
        <f t="shared" si="42"/>
        <v>0</v>
      </c>
      <c r="I144" s="70">
        <f t="shared" si="42"/>
        <v>0.3780718336483932</v>
      </c>
      <c r="J144" s="70">
        <f t="shared" si="42"/>
        <v>1.1457909719398129</v>
      </c>
    </row>
    <row r="145" spans="1:10" ht="15" customHeight="1" thickBot="1">
      <c r="A145" s="51" t="s">
        <v>200</v>
      </c>
      <c r="B145" s="133" t="s">
        <v>201</v>
      </c>
      <c r="C145" s="134"/>
      <c r="D145" s="52"/>
      <c r="E145" s="53"/>
      <c r="F145" s="54"/>
      <c r="G145" s="53"/>
      <c r="H145" s="54"/>
      <c r="I145" s="53"/>
      <c r="J145" s="54"/>
    </row>
    <row r="146" spans="1:10" ht="15" customHeight="1">
      <c r="A146" s="45" t="s">
        <v>202</v>
      </c>
      <c r="B146" s="164" t="s">
        <v>203</v>
      </c>
      <c r="C146" s="164"/>
      <c r="D146" s="106" t="s">
        <v>9</v>
      </c>
      <c r="E146" s="35"/>
      <c r="F146" s="35"/>
      <c r="G146" s="35"/>
      <c r="H146" s="35"/>
      <c r="I146" s="35"/>
      <c r="J146" s="35"/>
    </row>
    <row r="147" spans="1:10" ht="15" customHeight="1">
      <c r="A147" s="47" t="s">
        <v>204</v>
      </c>
      <c r="B147" s="123" t="s">
        <v>205</v>
      </c>
      <c r="C147" s="123"/>
      <c r="D147" s="90" t="s">
        <v>9</v>
      </c>
      <c r="E147" s="32"/>
      <c r="F147" s="32"/>
      <c r="G147" s="32"/>
      <c r="H147" s="32"/>
      <c r="I147" s="32"/>
      <c r="J147" s="32"/>
    </row>
    <row r="148" spans="1:10" ht="15" customHeight="1" thickBot="1">
      <c r="A148" s="68"/>
      <c r="B148" s="114" t="s">
        <v>12</v>
      </c>
      <c r="C148" s="114"/>
      <c r="D148" s="107"/>
      <c r="E148" s="70">
        <f t="shared" ref="E148:J148" si="43">IF(E147=0,0,(E146/E147))</f>
        <v>0</v>
      </c>
      <c r="F148" s="70">
        <f t="shared" si="43"/>
        <v>0</v>
      </c>
      <c r="G148" s="70">
        <f t="shared" si="43"/>
        <v>0</v>
      </c>
      <c r="H148" s="70">
        <f t="shared" si="43"/>
        <v>0</v>
      </c>
      <c r="I148" s="70">
        <f t="shared" si="43"/>
        <v>0</v>
      </c>
      <c r="J148" s="70">
        <f t="shared" si="43"/>
        <v>0</v>
      </c>
    </row>
    <row r="149" spans="1:10" ht="15" customHeight="1" thickBot="1">
      <c r="A149" s="51" t="s">
        <v>206</v>
      </c>
      <c r="B149" s="108" t="s">
        <v>207</v>
      </c>
      <c r="C149" s="109"/>
      <c r="D149" s="109"/>
      <c r="E149" s="110"/>
      <c r="F149" s="111"/>
      <c r="G149" s="110"/>
      <c r="H149" s="111"/>
      <c r="I149" s="110"/>
      <c r="J149" s="111"/>
    </row>
    <row r="150" spans="1:10" ht="30" customHeight="1">
      <c r="A150" s="45" t="s">
        <v>208</v>
      </c>
      <c r="B150" s="164" t="s">
        <v>209</v>
      </c>
      <c r="C150" s="164"/>
      <c r="D150" s="34" t="s">
        <v>9</v>
      </c>
      <c r="E150" s="35"/>
      <c r="F150" s="35"/>
      <c r="G150" s="35"/>
      <c r="H150" s="35"/>
      <c r="I150" s="35"/>
      <c r="J150" s="35"/>
    </row>
    <row r="151" spans="1:10" ht="15" customHeight="1">
      <c r="A151" s="47" t="s">
        <v>210</v>
      </c>
      <c r="B151" s="123" t="s">
        <v>211</v>
      </c>
      <c r="C151" s="123"/>
      <c r="D151" s="31" t="s">
        <v>9</v>
      </c>
      <c r="E151" s="32"/>
      <c r="F151" s="32"/>
      <c r="G151" s="32"/>
      <c r="H151" s="32"/>
      <c r="I151" s="32"/>
      <c r="J151" s="32"/>
    </row>
    <row r="152" spans="1:10" ht="15" customHeight="1">
      <c r="A152" s="47"/>
      <c r="B152" s="115" t="s">
        <v>12</v>
      </c>
      <c r="C152" s="115"/>
      <c r="D152" s="39"/>
      <c r="E152" s="38">
        <f t="shared" ref="E152:J152" si="44">IF(E151=0,0,(E150/E151))</f>
        <v>0</v>
      </c>
      <c r="F152" s="38">
        <f t="shared" si="44"/>
        <v>0</v>
      </c>
      <c r="G152" s="38">
        <f t="shared" si="44"/>
        <v>0</v>
      </c>
      <c r="H152" s="38">
        <f t="shared" si="44"/>
        <v>0</v>
      </c>
      <c r="I152" s="38">
        <f t="shared" si="44"/>
        <v>0</v>
      </c>
      <c r="J152" s="38">
        <f t="shared" si="44"/>
        <v>0</v>
      </c>
    </row>
    <row r="153" spans="1:10" ht="30" customHeight="1">
      <c r="A153" s="47" t="s">
        <v>212</v>
      </c>
      <c r="B153" s="123" t="s">
        <v>213</v>
      </c>
      <c r="C153" s="123"/>
      <c r="D153" s="58" t="s">
        <v>9</v>
      </c>
      <c r="E153" s="32"/>
      <c r="F153" s="32"/>
      <c r="G153" s="32"/>
      <c r="H153" s="32"/>
      <c r="I153" s="32"/>
      <c r="J153" s="32"/>
    </row>
    <row r="154" spans="1:10" ht="15" customHeight="1">
      <c r="A154" s="47" t="s">
        <v>214</v>
      </c>
      <c r="B154" s="123" t="s">
        <v>215</v>
      </c>
      <c r="C154" s="123"/>
      <c r="D154" s="58" t="s">
        <v>9</v>
      </c>
      <c r="E154" s="32"/>
      <c r="F154" s="32"/>
      <c r="G154" s="32"/>
      <c r="H154" s="32"/>
      <c r="I154" s="32"/>
      <c r="J154" s="32"/>
    </row>
    <row r="155" spans="1:10" ht="15" customHeight="1" thickBot="1">
      <c r="A155" s="68"/>
      <c r="B155" s="138" t="s">
        <v>12</v>
      </c>
      <c r="C155" s="138"/>
      <c r="D155" s="69"/>
      <c r="E155" s="112">
        <f t="shared" ref="E155:J155" si="45">IF(E154=0,0,(E153/E154))</f>
        <v>0</v>
      </c>
      <c r="F155" s="112">
        <f t="shared" si="45"/>
        <v>0</v>
      </c>
      <c r="G155" s="112">
        <f t="shared" si="45"/>
        <v>0</v>
      </c>
      <c r="H155" s="112">
        <f t="shared" si="45"/>
        <v>0</v>
      </c>
      <c r="I155" s="112">
        <f t="shared" si="45"/>
        <v>0</v>
      </c>
      <c r="J155" s="112">
        <f t="shared" si="45"/>
        <v>0</v>
      </c>
    </row>
    <row r="156" spans="1:10" ht="15" customHeight="1" thickBot="1">
      <c r="A156" s="51" t="s">
        <v>216</v>
      </c>
      <c r="B156" s="108" t="s">
        <v>217</v>
      </c>
      <c r="C156" s="109"/>
      <c r="D156" s="109"/>
      <c r="E156" s="110"/>
      <c r="F156" s="111"/>
      <c r="G156" s="110"/>
      <c r="H156" s="111"/>
      <c r="I156" s="110"/>
      <c r="J156" s="111"/>
    </row>
    <row r="157" spans="1:10" ht="15" customHeight="1">
      <c r="A157" s="45" t="s">
        <v>218</v>
      </c>
      <c r="B157" s="164" t="s">
        <v>219</v>
      </c>
      <c r="C157" s="164"/>
      <c r="D157" s="34" t="s">
        <v>9</v>
      </c>
      <c r="E157" s="46"/>
      <c r="F157" s="46"/>
      <c r="G157" s="46">
        <v>4</v>
      </c>
      <c r="H157" s="46">
        <v>4</v>
      </c>
      <c r="I157" s="46">
        <v>5</v>
      </c>
      <c r="J157" s="46">
        <v>5</v>
      </c>
    </row>
    <row r="158" spans="1:10" ht="15" customHeight="1">
      <c r="A158" s="47" t="s">
        <v>220</v>
      </c>
      <c r="B158" s="123" t="s">
        <v>221</v>
      </c>
      <c r="C158" s="123"/>
      <c r="D158" s="31" t="s">
        <v>9</v>
      </c>
      <c r="E158" s="32"/>
      <c r="F158" s="32"/>
      <c r="G158" s="32">
        <v>1</v>
      </c>
      <c r="H158" s="32">
        <v>1</v>
      </c>
      <c r="I158" s="32">
        <v>1</v>
      </c>
      <c r="J158" s="32">
        <v>1</v>
      </c>
    </row>
    <row r="159" spans="1:10" ht="15" customHeight="1">
      <c r="A159" s="47"/>
      <c r="B159" s="115" t="s">
        <v>12</v>
      </c>
      <c r="C159" s="115"/>
      <c r="D159" s="39"/>
      <c r="E159" s="38">
        <f t="shared" ref="E159:J159" si="46">IF(E158=0,0,(E157/E158))</f>
        <v>0</v>
      </c>
      <c r="F159" s="38">
        <f t="shared" si="46"/>
        <v>0</v>
      </c>
      <c r="G159" s="38">
        <f t="shared" si="46"/>
        <v>4</v>
      </c>
      <c r="H159" s="38">
        <f t="shared" si="46"/>
        <v>4</v>
      </c>
      <c r="I159" s="38">
        <f t="shared" si="46"/>
        <v>5</v>
      </c>
      <c r="J159" s="38">
        <f t="shared" si="46"/>
        <v>5</v>
      </c>
    </row>
    <row r="160" spans="1:10" ht="15" customHeight="1">
      <c r="A160" s="47" t="s">
        <v>222</v>
      </c>
      <c r="B160" s="123" t="s">
        <v>223</v>
      </c>
      <c r="C160" s="123"/>
      <c r="D160" s="31" t="s">
        <v>9</v>
      </c>
      <c r="E160" s="48"/>
      <c r="F160" s="48"/>
      <c r="G160" s="48"/>
      <c r="H160" s="48"/>
      <c r="I160" s="48"/>
      <c r="J160" s="48"/>
    </row>
    <row r="161" spans="1:10" ht="15" customHeight="1">
      <c r="A161" s="47" t="s">
        <v>224</v>
      </c>
      <c r="B161" s="123" t="s">
        <v>225</v>
      </c>
      <c r="C161" s="123"/>
      <c r="D161" s="31" t="s">
        <v>9</v>
      </c>
      <c r="E161" s="20"/>
      <c r="F161" s="20"/>
      <c r="G161" s="20"/>
      <c r="H161" s="20"/>
      <c r="I161" s="20"/>
      <c r="J161" s="20"/>
    </row>
    <row r="162" spans="1:10" ht="15" customHeight="1" thickBot="1">
      <c r="A162" s="87"/>
      <c r="B162" s="114" t="s">
        <v>12</v>
      </c>
      <c r="C162" s="114"/>
      <c r="D162" s="88"/>
      <c r="E162" s="89">
        <f t="shared" ref="E162:J162" si="47">IF(E161=0,0,(E160/E161))</f>
        <v>0</v>
      </c>
      <c r="F162" s="89">
        <f t="shared" si="47"/>
        <v>0</v>
      </c>
      <c r="G162" s="89">
        <f t="shared" si="47"/>
        <v>0</v>
      </c>
      <c r="H162" s="89">
        <f t="shared" si="47"/>
        <v>0</v>
      </c>
      <c r="I162" s="89">
        <f t="shared" si="47"/>
        <v>0</v>
      </c>
      <c r="J162" s="89">
        <f t="shared" si="47"/>
        <v>0</v>
      </c>
    </row>
  </sheetData>
  <mergeCells count="142">
    <mergeCell ref="B139:C139"/>
    <mergeCell ref="B140:C140"/>
    <mergeCell ref="B142:C142"/>
    <mergeCell ref="B143:C143"/>
    <mergeCell ref="B145:C145"/>
    <mergeCell ref="B146:C146"/>
    <mergeCell ref="B130:C130"/>
    <mergeCell ref="B131:C131"/>
    <mergeCell ref="B133:C133"/>
    <mergeCell ref="B134:C134"/>
    <mergeCell ref="B136:C136"/>
    <mergeCell ref="B137:C137"/>
    <mergeCell ref="B157:C157"/>
    <mergeCell ref="B158:C158"/>
    <mergeCell ref="B160:C160"/>
    <mergeCell ref="B161:C161"/>
    <mergeCell ref="B147:C147"/>
    <mergeCell ref="B150:C150"/>
    <mergeCell ref="B151:C151"/>
    <mergeCell ref="B153:C153"/>
    <mergeCell ref="B154:C154"/>
    <mergeCell ref="B155:C155"/>
    <mergeCell ref="B122:C122"/>
    <mergeCell ref="B124:C124"/>
    <mergeCell ref="B125:C125"/>
    <mergeCell ref="B127:C127"/>
    <mergeCell ref="B128:C128"/>
    <mergeCell ref="B114:C114"/>
    <mergeCell ref="B115:C115"/>
    <mergeCell ref="B116:C116"/>
    <mergeCell ref="B117:C117"/>
    <mergeCell ref="B118:C118"/>
    <mergeCell ref="B119:C119"/>
    <mergeCell ref="B121:C121"/>
    <mergeCell ref="B108:C108"/>
    <mergeCell ref="B109:C109"/>
    <mergeCell ref="B110:C110"/>
    <mergeCell ref="B111:C111"/>
    <mergeCell ref="B112:C112"/>
    <mergeCell ref="B113:C113"/>
    <mergeCell ref="B102:C102"/>
    <mergeCell ref="B103:C103"/>
    <mergeCell ref="B104:C104"/>
    <mergeCell ref="B105:C105"/>
    <mergeCell ref="B106:C106"/>
    <mergeCell ref="B107:C107"/>
    <mergeCell ref="B96:C96"/>
    <mergeCell ref="B97:C97"/>
    <mergeCell ref="B98:C98"/>
    <mergeCell ref="B99:C99"/>
    <mergeCell ref="B100:C100"/>
    <mergeCell ref="B101:C101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77:C77"/>
    <mergeCell ref="B65:C65"/>
    <mergeCell ref="B66:C66"/>
    <mergeCell ref="B67:C67"/>
    <mergeCell ref="B69:C69"/>
    <mergeCell ref="B70:C70"/>
    <mergeCell ref="B71:C71"/>
    <mergeCell ref="B59:C59"/>
    <mergeCell ref="B60:C60"/>
    <mergeCell ref="B61:C61"/>
    <mergeCell ref="B62:C62"/>
    <mergeCell ref="B63:C63"/>
    <mergeCell ref="B64:C64"/>
    <mergeCell ref="B52:C52"/>
    <mergeCell ref="B53:C53"/>
    <mergeCell ref="B54:C54"/>
    <mergeCell ref="B55:C55"/>
    <mergeCell ref="B56:C56"/>
    <mergeCell ref="B58:C58"/>
    <mergeCell ref="B46:C46"/>
    <mergeCell ref="B47:C47"/>
    <mergeCell ref="B48:C48"/>
    <mergeCell ref="B49:C49"/>
    <mergeCell ref="B50:C50"/>
    <mergeCell ref="B51:C51"/>
    <mergeCell ref="B39:C39"/>
    <mergeCell ref="B41:C41"/>
    <mergeCell ref="B42:C42"/>
    <mergeCell ref="B43:C43"/>
    <mergeCell ref="B44:C44"/>
    <mergeCell ref="B45:C45"/>
    <mergeCell ref="B33:C33"/>
    <mergeCell ref="B34:C34"/>
    <mergeCell ref="B35:C35"/>
    <mergeCell ref="B36:C36"/>
    <mergeCell ref="B37:C37"/>
    <mergeCell ref="B38:C38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14:C14"/>
    <mergeCell ref="B16:C16"/>
    <mergeCell ref="B17:C17"/>
    <mergeCell ref="B18:C18"/>
    <mergeCell ref="B19:C19"/>
    <mergeCell ref="B20:C20"/>
    <mergeCell ref="A1:H1"/>
    <mergeCell ref="A2:H2"/>
    <mergeCell ref="B7:C7"/>
    <mergeCell ref="B9:C9"/>
    <mergeCell ref="B10:C10"/>
    <mergeCell ref="B11:C11"/>
    <mergeCell ref="B12:C12"/>
    <mergeCell ref="B13:C13"/>
    <mergeCell ref="B3:C3"/>
    <mergeCell ref="B4:C4"/>
    <mergeCell ref="B5:C5"/>
    <mergeCell ref="B6:C6"/>
  </mergeCells>
  <pageMargins left="0.7" right="0.7" top="0.75" bottom="0.75" header="0.3" footer="0.3"/>
  <pageSetup paperSize="9" scale="8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view="pageBreakPreview" topLeftCell="A49" zoomScale="89" zoomScaleNormal="100" zoomScaleSheetLayoutView="89" workbookViewId="0">
      <selection activeCell="R156" sqref="R156"/>
    </sheetView>
  </sheetViews>
  <sheetFormatPr defaultColWidth="8" defaultRowHeight="12.75"/>
  <cols>
    <col min="1" max="1" width="4.7109375" style="113" customWidth="1"/>
    <col min="2" max="2" width="8" style="10" customWidth="1"/>
    <col min="3" max="3" width="55" style="10" customWidth="1"/>
    <col min="4" max="4" width="6.7109375" style="10" customWidth="1"/>
    <col min="5" max="6" width="11.140625" style="10" customWidth="1"/>
    <col min="7" max="7" width="10.42578125" style="10" customWidth="1"/>
    <col min="8" max="9" width="11" style="10" customWidth="1"/>
    <col min="10" max="10" width="11.85546875" style="10" customWidth="1"/>
    <col min="11" max="247" width="8" style="10"/>
    <col min="248" max="248" width="4.7109375" style="10" customWidth="1"/>
    <col min="249" max="249" width="8" style="10" customWidth="1"/>
    <col min="250" max="250" width="55" style="10" customWidth="1"/>
    <col min="251" max="251" width="6.7109375" style="10" customWidth="1"/>
    <col min="252" max="253" width="11.140625" style="10" customWidth="1"/>
    <col min="254" max="503" width="8" style="10"/>
    <col min="504" max="504" width="4.7109375" style="10" customWidth="1"/>
    <col min="505" max="505" width="8" style="10" customWidth="1"/>
    <col min="506" max="506" width="55" style="10" customWidth="1"/>
    <col min="507" max="507" width="6.7109375" style="10" customWidth="1"/>
    <col min="508" max="509" width="11.140625" style="10" customWidth="1"/>
    <col min="510" max="759" width="8" style="10"/>
    <col min="760" max="760" width="4.7109375" style="10" customWidth="1"/>
    <col min="761" max="761" width="8" style="10" customWidth="1"/>
    <col min="762" max="762" width="55" style="10" customWidth="1"/>
    <col min="763" max="763" width="6.7109375" style="10" customWidth="1"/>
    <col min="764" max="765" width="11.140625" style="10" customWidth="1"/>
    <col min="766" max="1015" width="8" style="10"/>
    <col min="1016" max="1016" width="4.7109375" style="10" customWidth="1"/>
    <col min="1017" max="1017" width="8" style="10" customWidth="1"/>
    <col min="1018" max="1018" width="55" style="10" customWidth="1"/>
    <col min="1019" max="1019" width="6.7109375" style="10" customWidth="1"/>
    <col min="1020" max="1021" width="11.140625" style="10" customWidth="1"/>
    <col min="1022" max="1271" width="8" style="10"/>
    <col min="1272" max="1272" width="4.7109375" style="10" customWidth="1"/>
    <col min="1273" max="1273" width="8" style="10" customWidth="1"/>
    <col min="1274" max="1274" width="55" style="10" customWidth="1"/>
    <col min="1275" max="1275" width="6.7109375" style="10" customWidth="1"/>
    <col min="1276" max="1277" width="11.140625" style="10" customWidth="1"/>
    <col min="1278" max="1527" width="8" style="10"/>
    <col min="1528" max="1528" width="4.7109375" style="10" customWidth="1"/>
    <col min="1529" max="1529" width="8" style="10" customWidth="1"/>
    <col min="1530" max="1530" width="55" style="10" customWidth="1"/>
    <col min="1531" max="1531" width="6.7109375" style="10" customWidth="1"/>
    <col min="1532" max="1533" width="11.140625" style="10" customWidth="1"/>
    <col min="1534" max="1783" width="8" style="10"/>
    <col min="1784" max="1784" width="4.7109375" style="10" customWidth="1"/>
    <col min="1785" max="1785" width="8" style="10" customWidth="1"/>
    <col min="1786" max="1786" width="55" style="10" customWidth="1"/>
    <col min="1787" max="1787" width="6.7109375" style="10" customWidth="1"/>
    <col min="1788" max="1789" width="11.140625" style="10" customWidth="1"/>
    <col min="1790" max="2039" width="8" style="10"/>
    <col min="2040" max="2040" width="4.7109375" style="10" customWidth="1"/>
    <col min="2041" max="2041" width="8" style="10" customWidth="1"/>
    <col min="2042" max="2042" width="55" style="10" customWidth="1"/>
    <col min="2043" max="2043" width="6.7109375" style="10" customWidth="1"/>
    <col min="2044" max="2045" width="11.140625" style="10" customWidth="1"/>
    <col min="2046" max="2295" width="8" style="10"/>
    <col min="2296" max="2296" width="4.7109375" style="10" customWidth="1"/>
    <col min="2297" max="2297" width="8" style="10" customWidth="1"/>
    <col min="2298" max="2298" width="55" style="10" customWidth="1"/>
    <col min="2299" max="2299" width="6.7109375" style="10" customWidth="1"/>
    <col min="2300" max="2301" width="11.140625" style="10" customWidth="1"/>
    <col min="2302" max="2551" width="8" style="10"/>
    <col min="2552" max="2552" width="4.7109375" style="10" customWidth="1"/>
    <col min="2553" max="2553" width="8" style="10" customWidth="1"/>
    <col min="2554" max="2554" width="55" style="10" customWidth="1"/>
    <col min="2555" max="2555" width="6.7109375" style="10" customWidth="1"/>
    <col min="2556" max="2557" width="11.140625" style="10" customWidth="1"/>
    <col min="2558" max="2807" width="8" style="10"/>
    <col min="2808" max="2808" width="4.7109375" style="10" customWidth="1"/>
    <col min="2809" max="2809" width="8" style="10" customWidth="1"/>
    <col min="2810" max="2810" width="55" style="10" customWidth="1"/>
    <col min="2811" max="2811" width="6.7109375" style="10" customWidth="1"/>
    <col min="2812" max="2813" width="11.140625" style="10" customWidth="1"/>
    <col min="2814" max="3063" width="8" style="10"/>
    <col min="3064" max="3064" width="4.7109375" style="10" customWidth="1"/>
    <col min="3065" max="3065" width="8" style="10" customWidth="1"/>
    <col min="3066" max="3066" width="55" style="10" customWidth="1"/>
    <col min="3067" max="3067" width="6.7109375" style="10" customWidth="1"/>
    <col min="3068" max="3069" width="11.140625" style="10" customWidth="1"/>
    <col min="3070" max="3319" width="8" style="10"/>
    <col min="3320" max="3320" width="4.7109375" style="10" customWidth="1"/>
    <col min="3321" max="3321" width="8" style="10" customWidth="1"/>
    <col min="3322" max="3322" width="55" style="10" customWidth="1"/>
    <col min="3323" max="3323" width="6.7109375" style="10" customWidth="1"/>
    <col min="3324" max="3325" width="11.140625" style="10" customWidth="1"/>
    <col min="3326" max="3575" width="8" style="10"/>
    <col min="3576" max="3576" width="4.7109375" style="10" customWidth="1"/>
    <col min="3577" max="3577" width="8" style="10" customWidth="1"/>
    <col min="3578" max="3578" width="55" style="10" customWidth="1"/>
    <col min="3579" max="3579" width="6.7109375" style="10" customWidth="1"/>
    <col min="3580" max="3581" width="11.140625" style="10" customWidth="1"/>
    <col min="3582" max="3831" width="8" style="10"/>
    <col min="3832" max="3832" width="4.7109375" style="10" customWidth="1"/>
    <col min="3833" max="3833" width="8" style="10" customWidth="1"/>
    <col min="3834" max="3834" width="55" style="10" customWidth="1"/>
    <col min="3835" max="3835" width="6.7109375" style="10" customWidth="1"/>
    <col min="3836" max="3837" width="11.140625" style="10" customWidth="1"/>
    <col min="3838" max="4087" width="8" style="10"/>
    <col min="4088" max="4088" width="4.7109375" style="10" customWidth="1"/>
    <col min="4089" max="4089" width="8" style="10" customWidth="1"/>
    <col min="4090" max="4090" width="55" style="10" customWidth="1"/>
    <col min="4091" max="4091" width="6.7109375" style="10" customWidth="1"/>
    <col min="4092" max="4093" width="11.140625" style="10" customWidth="1"/>
    <col min="4094" max="4343" width="8" style="10"/>
    <col min="4344" max="4344" width="4.7109375" style="10" customWidth="1"/>
    <col min="4345" max="4345" width="8" style="10" customWidth="1"/>
    <col min="4346" max="4346" width="55" style="10" customWidth="1"/>
    <col min="4347" max="4347" width="6.7109375" style="10" customWidth="1"/>
    <col min="4348" max="4349" width="11.140625" style="10" customWidth="1"/>
    <col min="4350" max="4599" width="8" style="10"/>
    <col min="4600" max="4600" width="4.7109375" style="10" customWidth="1"/>
    <col min="4601" max="4601" width="8" style="10" customWidth="1"/>
    <col min="4602" max="4602" width="55" style="10" customWidth="1"/>
    <col min="4603" max="4603" width="6.7109375" style="10" customWidth="1"/>
    <col min="4604" max="4605" width="11.140625" style="10" customWidth="1"/>
    <col min="4606" max="4855" width="8" style="10"/>
    <col min="4856" max="4856" width="4.7109375" style="10" customWidth="1"/>
    <col min="4857" max="4857" width="8" style="10" customWidth="1"/>
    <col min="4858" max="4858" width="55" style="10" customWidth="1"/>
    <col min="4859" max="4859" width="6.7109375" style="10" customWidth="1"/>
    <col min="4860" max="4861" width="11.140625" style="10" customWidth="1"/>
    <col min="4862" max="5111" width="8" style="10"/>
    <col min="5112" max="5112" width="4.7109375" style="10" customWidth="1"/>
    <col min="5113" max="5113" width="8" style="10" customWidth="1"/>
    <col min="5114" max="5114" width="55" style="10" customWidth="1"/>
    <col min="5115" max="5115" width="6.7109375" style="10" customWidth="1"/>
    <col min="5116" max="5117" width="11.140625" style="10" customWidth="1"/>
    <col min="5118" max="5367" width="8" style="10"/>
    <col min="5368" max="5368" width="4.7109375" style="10" customWidth="1"/>
    <col min="5369" max="5369" width="8" style="10" customWidth="1"/>
    <col min="5370" max="5370" width="55" style="10" customWidth="1"/>
    <col min="5371" max="5371" width="6.7109375" style="10" customWidth="1"/>
    <col min="5372" max="5373" width="11.140625" style="10" customWidth="1"/>
    <col min="5374" max="5623" width="8" style="10"/>
    <col min="5624" max="5624" width="4.7109375" style="10" customWidth="1"/>
    <col min="5625" max="5625" width="8" style="10" customWidth="1"/>
    <col min="5626" max="5626" width="55" style="10" customWidth="1"/>
    <col min="5627" max="5627" width="6.7109375" style="10" customWidth="1"/>
    <col min="5628" max="5629" width="11.140625" style="10" customWidth="1"/>
    <col min="5630" max="5879" width="8" style="10"/>
    <col min="5880" max="5880" width="4.7109375" style="10" customWidth="1"/>
    <col min="5881" max="5881" width="8" style="10" customWidth="1"/>
    <col min="5882" max="5882" width="55" style="10" customWidth="1"/>
    <col min="5883" max="5883" width="6.7109375" style="10" customWidth="1"/>
    <col min="5884" max="5885" width="11.140625" style="10" customWidth="1"/>
    <col min="5886" max="6135" width="8" style="10"/>
    <col min="6136" max="6136" width="4.7109375" style="10" customWidth="1"/>
    <col min="6137" max="6137" width="8" style="10" customWidth="1"/>
    <col min="6138" max="6138" width="55" style="10" customWidth="1"/>
    <col min="6139" max="6139" width="6.7109375" style="10" customWidth="1"/>
    <col min="6140" max="6141" width="11.140625" style="10" customWidth="1"/>
    <col min="6142" max="6391" width="8" style="10"/>
    <col min="6392" max="6392" width="4.7109375" style="10" customWidth="1"/>
    <col min="6393" max="6393" width="8" style="10" customWidth="1"/>
    <col min="6394" max="6394" width="55" style="10" customWidth="1"/>
    <col min="6395" max="6395" width="6.7109375" style="10" customWidth="1"/>
    <col min="6396" max="6397" width="11.140625" style="10" customWidth="1"/>
    <col min="6398" max="6647" width="8" style="10"/>
    <col min="6648" max="6648" width="4.7109375" style="10" customWidth="1"/>
    <col min="6649" max="6649" width="8" style="10" customWidth="1"/>
    <col min="6650" max="6650" width="55" style="10" customWidth="1"/>
    <col min="6651" max="6651" width="6.7109375" style="10" customWidth="1"/>
    <col min="6652" max="6653" width="11.140625" style="10" customWidth="1"/>
    <col min="6654" max="6903" width="8" style="10"/>
    <col min="6904" max="6904" width="4.7109375" style="10" customWidth="1"/>
    <col min="6905" max="6905" width="8" style="10" customWidth="1"/>
    <col min="6906" max="6906" width="55" style="10" customWidth="1"/>
    <col min="6907" max="6907" width="6.7109375" style="10" customWidth="1"/>
    <col min="6908" max="6909" width="11.140625" style="10" customWidth="1"/>
    <col min="6910" max="7159" width="8" style="10"/>
    <col min="7160" max="7160" width="4.7109375" style="10" customWidth="1"/>
    <col min="7161" max="7161" width="8" style="10" customWidth="1"/>
    <col min="7162" max="7162" width="55" style="10" customWidth="1"/>
    <col min="7163" max="7163" width="6.7109375" style="10" customWidth="1"/>
    <col min="7164" max="7165" width="11.140625" style="10" customWidth="1"/>
    <col min="7166" max="7415" width="8" style="10"/>
    <col min="7416" max="7416" width="4.7109375" style="10" customWidth="1"/>
    <col min="7417" max="7417" width="8" style="10" customWidth="1"/>
    <col min="7418" max="7418" width="55" style="10" customWidth="1"/>
    <col min="7419" max="7419" width="6.7109375" style="10" customWidth="1"/>
    <col min="7420" max="7421" width="11.140625" style="10" customWidth="1"/>
    <col min="7422" max="7671" width="8" style="10"/>
    <col min="7672" max="7672" width="4.7109375" style="10" customWidth="1"/>
    <col min="7673" max="7673" width="8" style="10" customWidth="1"/>
    <col min="7674" max="7674" width="55" style="10" customWidth="1"/>
    <col min="7675" max="7675" width="6.7109375" style="10" customWidth="1"/>
    <col min="7676" max="7677" width="11.140625" style="10" customWidth="1"/>
    <col min="7678" max="7927" width="8" style="10"/>
    <col min="7928" max="7928" width="4.7109375" style="10" customWidth="1"/>
    <col min="7929" max="7929" width="8" style="10" customWidth="1"/>
    <col min="7930" max="7930" width="55" style="10" customWidth="1"/>
    <col min="7931" max="7931" width="6.7109375" style="10" customWidth="1"/>
    <col min="7932" max="7933" width="11.140625" style="10" customWidth="1"/>
    <col min="7934" max="8183" width="8" style="10"/>
    <col min="8184" max="8184" width="4.7109375" style="10" customWidth="1"/>
    <col min="8185" max="8185" width="8" style="10" customWidth="1"/>
    <col min="8186" max="8186" width="55" style="10" customWidth="1"/>
    <col min="8187" max="8187" width="6.7109375" style="10" customWidth="1"/>
    <col min="8188" max="8189" width="11.140625" style="10" customWidth="1"/>
    <col min="8190" max="8439" width="8" style="10"/>
    <col min="8440" max="8440" width="4.7109375" style="10" customWidth="1"/>
    <col min="8441" max="8441" width="8" style="10" customWidth="1"/>
    <col min="8442" max="8442" width="55" style="10" customWidth="1"/>
    <col min="8443" max="8443" width="6.7109375" style="10" customWidth="1"/>
    <col min="8444" max="8445" width="11.140625" style="10" customWidth="1"/>
    <col min="8446" max="8695" width="8" style="10"/>
    <col min="8696" max="8696" width="4.7109375" style="10" customWidth="1"/>
    <col min="8697" max="8697" width="8" style="10" customWidth="1"/>
    <col min="8698" max="8698" width="55" style="10" customWidth="1"/>
    <col min="8699" max="8699" width="6.7109375" style="10" customWidth="1"/>
    <col min="8700" max="8701" width="11.140625" style="10" customWidth="1"/>
    <col min="8702" max="8951" width="8" style="10"/>
    <col min="8952" max="8952" width="4.7109375" style="10" customWidth="1"/>
    <col min="8953" max="8953" width="8" style="10" customWidth="1"/>
    <col min="8954" max="8954" width="55" style="10" customWidth="1"/>
    <col min="8955" max="8955" width="6.7109375" style="10" customWidth="1"/>
    <col min="8956" max="8957" width="11.140625" style="10" customWidth="1"/>
    <col min="8958" max="9207" width="8" style="10"/>
    <col min="9208" max="9208" width="4.7109375" style="10" customWidth="1"/>
    <col min="9209" max="9209" width="8" style="10" customWidth="1"/>
    <col min="9210" max="9210" width="55" style="10" customWidth="1"/>
    <col min="9211" max="9211" width="6.7109375" style="10" customWidth="1"/>
    <col min="9212" max="9213" width="11.140625" style="10" customWidth="1"/>
    <col min="9214" max="9463" width="8" style="10"/>
    <col min="9464" max="9464" width="4.7109375" style="10" customWidth="1"/>
    <col min="9465" max="9465" width="8" style="10" customWidth="1"/>
    <col min="9466" max="9466" width="55" style="10" customWidth="1"/>
    <col min="9467" max="9467" width="6.7109375" style="10" customWidth="1"/>
    <col min="9468" max="9469" width="11.140625" style="10" customWidth="1"/>
    <col min="9470" max="9719" width="8" style="10"/>
    <col min="9720" max="9720" width="4.7109375" style="10" customWidth="1"/>
    <col min="9721" max="9721" width="8" style="10" customWidth="1"/>
    <col min="9722" max="9722" width="55" style="10" customWidth="1"/>
    <col min="9723" max="9723" width="6.7109375" style="10" customWidth="1"/>
    <col min="9724" max="9725" width="11.140625" style="10" customWidth="1"/>
    <col min="9726" max="9975" width="8" style="10"/>
    <col min="9976" max="9976" width="4.7109375" style="10" customWidth="1"/>
    <col min="9977" max="9977" width="8" style="10" customWidth="1"/>
    <col min="9978" max="9978" width="55" style="10" customWidth="1"/>
    <col min="9979" max="9979" width="6.7109375" style="10" customWidth="1"/>
    <col min="9980" max="9981" width="11.140625" style="10" customWidth="1"/>
    <col min="9982" max="10231" width="8" style="10"/>
    <col min="10232" max="10232" width="4.7109375" style="10" customWidth="1"/>
    <col min="10233" max="10233" width="8" style="10" customWidth="1"/>
    <col min="10234" max="10234" width="55" style="10" customWidth="1"/>
    <col min="10235" max="10235" width="6.7109375" style="10" customWidth="1"/>
    <col min="10236" max="10237" width="11.140625" style="10" customWidth="1"/>
    <col min="10238" max="10487" width="8" style="10"/>
    <col min="10488" max="10488" width="4.7109375" style="10" customWidth="1"/>
    <col min="10489" max="10489" width="8" style="10" customWidth="1"/>
    <col min="10490" max="10490" width="55" style="10" customWidth="1"/>
    <col min="10491" max="10491" width="6.7109375" style="10" customWidth="1"/>
    <col min="10492" max="10493" width="11.140625" style="10" customWidth="1"/>
    <col min="10494" max="10743" width="8" style="10"/>
    <col min="10744" max="10744" width="4.7109375" style="10" customWidth="1"/>
    <col min="10745" max="10745" width="8" style="10" customWidth="1"/>
    <col min="10746" max="10746" width="55" style="10" customWidth="1"/>
    <col min="10747" max="10747" width="6.7109375" style="10" customWidth="1"/>
    <col min="10748" max="10749" width="11.140625" style="10" customWidth="1"/>
    <col min="10750" max="10999" width="8" style="10"/>
    <col min="11000" max="11000" width="4.7109375" style="10" customWidth="1"/>
    <col min="11001" max="11001" width="8" style="10" customWidth="1"/>
    <col min="11002" max="11002" width="55" style="10" customWidth="1"/>
    <col min="11003" max="11003" width="6.7109375" style="10" customWidth="1"/>
    <col min="11004" max="11005" width="11.140625" style="10" customWidth="1"/>
    <col min="11006" max="11255" width="8" style="10"/>
    <col min="11256" max="11256" width="4.7109375" style="10" customWidth="1"/>
    <col min="11257" max="11257" width="8" style="10" customWidth="1"/>
    <col min="11258" max="11258" width="55" style="10" customWidth="1"/>
    <col min="11259" max="11259" width="6.7109375" style="10" customWidth="1"/>
    <col min="11260" max="11261" width="11.140625" style="10" customWidth="1"/>
    <col min="11262" max="11511" width="8" style="10"/>
    <col min="11512" max="11512" width="4.7109375" style="10" customWidth="1"/>
    <col min="11513" max="11513" width="8" style="10" customWidth="1"/>
    <col min="11514" max="11514" width="55" style="10" customWidth="1"/>
    <col min="11515" max="11515" width="6.7109375" style="10" customWidth="1"/>
    <col min="11516" max="11517" width="11.140625" style="10" customWidth="1"/>
    <col min="11518" max="11767" width="8" style="10"/>
    <col min="11768" max="11768" width="4.7109375" style="10" customWidth="1"/>
    <col min="11769" max="11769" width="8" style="10" customWidth="1"/>
    <col min="11770" max="11770" width="55" style="10" customWidth="1"/>
    <col min="11771" max="11771" width="6.7109375" style="10" customWidth="1"/>
    <col min="11772" max="11773" width="11.140625" style="10" customWidth="1"/>
    <col min="11774" max="12023" width="8" style="10"/>
    <col min="12024" max="12024" width="4.7109375" style="10" customWidth="1"/>
    <col min="12025" max="12025" width="8" style="10" customWidth="1"/>
    <col min="12026" max="12026" width="55" style="10" customWidth="1"/>
    <col min="12027" max="12027" width="6.7109375" style="10" customWidth="1"/>
    <col min="12028" max="12029" width="11.140625" style="10" customWidth="1"/>
    <col min="12030" max="12279" width="8" style="10"/>
    <col min="12280" max="12280" width="4.7109375" style="10" customWidth="1"/>
    <col min="12281" max="12281" width="8" style="10" customWidth="1"/>
    <col min="12282" max="12282" width="55" style="10" customWidth="1"/>
    <col min="12283" max="12283" width="6.7109375" style="10" customWidth="1"/>
    <col min="12284" max="12285" width="11.140625" style="10" customWidth="1"/>
    <col min="12286" max="12535" width="8" style="10"/>
    <col min="12536" max="12536" width="4.7109375" style="10" customWidth="1"/>
    <col min="12537" max="12537" width="8" style="10" customWidth="1"/>
    <col min="12538" max="12538" width="55" style="10" customWidth="1"/>
    <col min="12539" max="12539" width="6.7109375" style="10" customWidth="1"/>
    <col min="12540" max="12541" width="11.140625" style="10" customWidth="1"/>
    <col min="12542" max="12791" width="8" style="10"/>
    <col min="12792" max="12792" width="4.7109375" style="10" customWidth="1"/>
    <col min="12793" max="12793" width="8" style="10" customWidth="1"/>
    <col min="12794" max="12794" width="55" style="10" customWidth="1"/>
    <col min="12795" max="12795" width="6.7109375" style="10" customWidth="1"/>
    <col min="12796" max="12797" width="11.140625" style="10" customWidth="1"/>
    <col min="12798" max="13047" width="8" style="10"/>
    <col min="13048" max="13048" width="4.7109375" style="10" customWidth="1"/>
    <col min="13049" max="13049" width="8" style="10" customWidth="1"/>
    <col min="13050" max="13050" width="55" style="10" customWidth="1"/>
    <col min="13051" max="13051" width="6.7109375" style="10" customWidth="1"/>
    <col min="13052" max="13053" width="11.140625" style="10" customWidth="1"/>
    <col min="13054" max="13303" width="8" style="10"/>
    <col min="13304" max="13304" width="4.7109375" style="10" customWidth="1"/>
    <col min="13305" max="13305" width="8" style="10" customWidth="1"/>
    <col min="13306" max="13306" width="55" style="10" customWidth="1"/>
    <col min="13307" max="13307" width="6.7109375" style="10" customWidth="1"/>
    <col min="13308" max="13309" width="11.140625" style="10" customWidth="1"/>
    <col min="13310" max="13559" width="8" style="10"/>
    <col min="13560" max="13560" width="4.7109375" style="10" customWidth="1"/>
    <col min="13561" max="13561" width="8" style="10" customWidth="1"/>
    <col min="13562" max="13562" width="55" style="10" customWidth="1"/>
    <col min="13563" max="13563" width="6.7109375" style="10" customWidth="1"/>
    <col min="13564" max="13565" width="11.140625" style="10" customWidth="1"/>
    <col min="13566" max="13815" width="8" style="10"/>
    <col min="13816" max="13816" width="4.7109375" style="10" customWidth="1"/>
    <col min="13817" max="13817" width="8" style="10" customWidth="1"/>
    <col min="13818" max="13818" width="55" style="10" customWidth="1"/>
    <col min="13819" max="13819" width="6.7109375" style="10" customWidth="1"/>
    <col min="13820" max="13821" width="11.140625" style="10" customWidth="1"/>
    <col min="13822" max="14071" width="8" style="10"/>
    <col min="14072" max="14072" width="4.7109375" style="10" customWidth="1"/>
    <col min="14073" max="14073" width="8" style="10" customWidth="1"/>
    <col min="14074" max="14074" width="55" style="10" customWidth="1"/>
    <col min="14075" max="14075" width="6.7109375" style="10" customWidth="1"/>
    <col min="14076" max="14077" width="11.140625" style="10" customWidth="1"/>
    <col min="14078" max="14327" width="8" style="10"/>
    <col min="14328" max="14328" width="4.7109375" style="10" customWidth="1"/>
    <col min="14329" max="14329" width="8" style="10" customWidth="1"/>
    <col min="14330" max="14330" width="55" style="10" customWidth="1"/>
    <col min="14331" max="14331" width="6.7109375" style="10" customWidth="1"/>
    <col min="14332" max="14333" width="11.140625" style="10" customWidth="1"/>
    <col min="14334" max="14583" width="8" style="10"/>
    <col min="14584" max="14584" width="4.7109375" style="10" customWidth="1"/>
    <col min="14585" max="14585" width="8" style="10" customWidth="1"/>
    <col min="14586" max="14586" width="55" style="10" customWidth="1"/>
    <col min="14587" max="14587" width="6.7109375" style="10" customWidth="1"/>
    <col min="14588" max="14589" width="11.140625" style="10" customWidth="1"/>
    <col min="14590" max="14839" width="8" style="10"/>
    <col min="14840" max="14840" width="4.7109375" style="10" customWidth="1"/>
    <col min="14841" max="14841" width="8" style="10" customWidth="1"/>
    <col min="14842" max="14842" width="55" style="10" customWidth="1"/>
    <col min="14843" max="14843" width="6.7109375" style="10" customWidth="1"/>
    <col min="14844" max="14845" width="11.140625" style="10" customWidth="1"/>
    <col min="14846" max="15095" width="8" style="10"/>
    <col min="15096" max="15096" width="4.7109375" style="10" customWidth="1"/>
    <col min="15097" max="15097" width="8" style="10" customWidth="1"/>
    <col min="15098" max="15098" width="55" style="10" customWidth="1"/>
    <col min="15099" max="15099" width="6.7109375" style="10" customWidth="1"/>
    <col min="15100" max="15101" width="11.140625" style="10" customWidth="1"/>
    <col min="15102" max="15351" width="8" style="10"/>
    <col min="15352" max="15352" width="4.7109375" style="10" customWidth="1"/>
    <col min="15353" max="15353" width="8" style="10" customWidth="1"/>
    <col min="15354" max="15354" width="55" style="10" customWidth="1"/>
    <col min="15355" max="15355" width="6.7109375" style="10" customWidth="1"/>
    <col min="15356" max="15357" width="11.140625" style="10" customWidth="1"/>
    <col min="15358" max="15607" width="8" style="10"/>
    <col min="15608" max="15608" width="4.7109375" style="10" customWidth="1"/>
    <col min="15609" max="15609" width="8" style="10" customWidth="1"/>
    <col min="15610" max="15610" width="55" style="10" customWidth="1"/>
    <col min="15611" max="15611" width="6.7109375" style="10" customWidth="1"/>
    <col min="15612" max="15613" width="11.140625" style="10" customWidth="1"/>
    <col min="15614" max="15863" width="8" style="10"/>
    <col min="15864" max="15864" width="4.7109375" style="10" customWidth="1"/>
    <col min="15865" max="15865" width="8" style="10" customWidth="1"/>
    <col min="15866" max="15866" width="55" style="10" customWidth="1"/>
    <col min="15867" max="15867" width="6.7109375" style="10" customWidth="1"/>
    <col min="15868" max="15869" width="11.140625" style="10" customWidth="1"/>
    <col min="15870" max="16119" width="8" style="10"/>
    <col min="16120" max="16120" width="4.7109375" style="10" customWidth="1"/>
    <col min="16121" max="16121" width="8" style="10" customWidth="1"/>
    <col min="16122" max="16122" width="55" style="10" customWidth="1"/>
    <col min="16123" max="16123" width="6.7109375" style="10" customWidth="1"/>
    <col min="16124" max="16125" width="11.140625" style="10" customWidth="1"/>
    <col min="16126" max="16384" width="8" style="10"/>
  </cols>
  <sheetData>
    <row r="1" spans="1:10" s="1" customFormat="1" ht="15.75" customHeight="1">
      <c r="A1" s="126" t="s">
        <v>233</v>
      </c>
      <c r="B1" s="126"/>
      <c r="C1" s="126"/>
      <c r="D1" s="126"/>
      <c r="E1" s="126"/>
      <c r="F1" s="126"/>
      <c r="G1" s="126"/>
      <c r="H1" s="126"/>
    </row>
    <row r="2" spans="1:10" s="1" customFormat="1" ht="15" customHeight="1" thickBot="1">
      <c r="A2" s="166" t="s">
        <v>235</v>
      </c>
      <c r="B2" s="166"/>
      <c r="C2" s="166"/>
      <c r="D2" s="166"/>
      <c r="E2" s="166"/>
      <c r="F2" s="166"/>
      <c r="G2" s="166"/>
      <c r="H2" s="166"/>
    </row>
    <row r="3" spans="1:10" ht="30" customHeight="1" thickBot="1">
      <c r="A3" s="6" t="s">
        <v>0</v>
      </c>
      <c r="B3" s="127" t="s">
        <v>1</v>
      </c>
      <c r="C3" s="127"/>
      <c r="D3" s="7" t="s">
        <v>2</v>
      </c>
      <c r="E3" s="8" t="s">
        <v>3</v>
      </c>
      <c r="F3" s="9" t="s">
        <v>4</v>
      </c>
      <c r="G3" s="8" t="s">
        <v>236</v>
      </c>
      <c r="H3" s="9" t="s">
        <v>237</v>
      </c>
      <c r="I3" s="8" t="s">
        <v>241</v>
      </c>
      <c r="J3" s="9" t="s">
        <v>240</v>
      </c>
    </row>
    <row r="4" spans="1:10" ht="15" customHeight="1" thickBot="1">
      <c r="A4" s="12" t="s">
        <v>5</v>
      </c>
      <c r="B4" s="128" t="s">
        <v>6</v>
      </c>
      <c r="C4" s="129"/>
      <c r="D4" s="13"/>
      <c r="E4" s="13"/>
      <c r="F4" s="14"/>
      <c r="G4" s="13"/>
      <c r="H4" s="14"/>
      <c r="I4" s="13"/>
      <c r="J4" s="14"/>
    </row>
    <row r="5" spans="1:10" ht="15" customHeight="1">
      <c r="A5" s="15" t="s">
        <v>7</v>
      </c>
      <c r="B5" s="130" t="s">
        <v>8</v>
      </c>
      <c r="C5" s="130"/>
      <c r="D5" s="16" t="s">
        <v>9</v>
      </c>
      <c r="E5" s="17"/>
      <c r="F5" s="17"/>
      <c r="G5" s="17"/>
      <c r="H5" s="17"/>
      <c r="I5" s="17"/>
      <c r="J5" s="17"/>
    </row>
    <row r="6" spans="1:10" ht="15" customHeight="1">
      <c r="A6" s="18" t="s">
        <v>10</v>
      </c>
      <c r="B6" s="131" t="s">
        <v>11</v>
      </c>
      <c r="C6" s="131"/>
      <c r="D6" s="19" t="s">
        <v>9</v>
      </c>
      <c r="E6" s="20"/>
      <c r="F6" s="20"/>
      <c r="G6" s="20"/>
      <c r="H6" s="20"/>
      <c r="I6" s="20"/>
      <c r="J6" s="20"/>
    </row>
    <row r="7" spans="1:10" ht="15" customHeight="1" thickBot="1">
      <c r="A7" s="21"/>
      <c r="B7" s="122" t="s">
        <v>12</v>
      </c>
      <c r="C7" s="122"/>
      <c r="D7" s="22"/>
      <c r="E7" s="23">
        <f t="shared" ref="E7:J7" si="0">IF(E6=0,0,(E5/E6))</f>
        <v>0</v>
      </c>
      <c r="F7" s="23">
        <f t="shared" si="0"/>
        <v>0</v>
      </c>
      <c r="G7" s="23">
        <f t="shared" si="0"/>
        <v>0</v>
      </c>
      <c r="H7" s="23">
        <f t="shared" si="0"/>
        <v>0</v>
      </c>
      <c r="I7" s="23">
        <f t="shared" si="0"/>
        <v>0</v>
      </c>
      <c r="J7" s="23">
        <f t="shared" si="0"/>
        <v>0</v>
      </c>
    </row>
    <row r="8" spans="1:10" ht="15" customHeight="1" thickBot="1">
      <c r="A8" s="24" t="s">
        <v>13</v>
      </c>
      <c r="B8" s="25" t="s">
        <v>14</v>
      </c>
      <c r="C8" s="26"/>
      <c r="D8" s="27"/>
      <c r="E8" s="28"/>
      <c r="F8" s="29"/>
      <c r="G8" s="28"/>
      <c r="H8" s="29"/>
      <c r="I8" s="28"/>
      <c r="J8" s="29"/>
    </row>
    <row r="9" spans="1:10" ht="15" customHeight="1">
      <c r="A9" s="30" t="s">
        <v>15</v>
      </c>
      <c r="B9" s="123" t="s">
        <v>16</v>
      </c>
      <c r="C9" s="123"/>
      <c r="D9" s="31" t="s">
        <v>9</v>
      </c>
      <c r="E9" s="32"/>
      <c r="F9" s="32"/>
      <c r="G9" s="32"/>
      <c r="H9" s="32"/>
      <c r="I9" s="32"/>
      <c r="J9" s="32"/>
    </row>
    <row r="10" spans="1:10" ht="15" customHeight="1">
      <c r="A10" s="33" t="s">
        <v>17</v>
      </c>
      <c r="B10" s="124" t="s">
        <v>18</v>
      </c>
      <c r="C10" s="124"/>
      <c r="D10" s="34" t="s">
        <v>9</v>
      </c>
      <c r="E10" s="35"/>
      <c r="F10" s="35"/>
      <c r="G10" s="35"/>
      <c r="H10" s="35"/>
      <c r="I10" s="35"/>
      <c r="J10" s="35"/>
    </row>
    <row r="11" spans="1:10" ht="15" customHeight="1">
      <c r="A11" s="30"/>
      <c r="B11" s="125" t="s">
        <v>12</v>
      </c>
      <c r="C11" s="125"/>
      <c r="D11" s="37"/>
      <c r="E11" s="38">
        <f t="shared" ref="E11:J11" si="1">IF(E10=0,0,(E9/E10))</f>
        <v>0</v>
      </c>
      <c r="F11" s="38">
        <f t="shared" si="1"/>
        <v>0</v>
      </c>
      <c r="G11" s="38">
        <f t="shared" si="1"/>
        <v>0</v>
      </c>
      <c r="H11" s="38">
        <f t="shared" si="1"/>
        <v>0</v>
      </c>
      <c r="I11" s="38">
        <f t="shared" si="1"/>
        <v>0</v>
      </c>
      <c r="J11" s="38">
        <f t="shared" si="1"/>
        <v>0</v>
      </c>
    </row>
    <row r="12" spans="1:10" ht="15" customHeight="1">
      <c r="A12" s="30" t="s">
        <v>20</v>
      </c>
      <c r="B12" s="123" t="s">
        <v>21</v>
      </c>
      <c r="C12" s="123"/>
      <c r="D12" s="31" t="s">
        <v>9</v>
      </c>
      <c r="E12" s="32"/>
      <c r="F12" s="32"/>
      <c r="G12" s="32"/>
      <c r="H12" s="32"/>
      <c r="I12" s="32"/>
      <c r="J12" s="32"/>
    </row>
    <row r="13" spans="1:10" ht="15" customHeight="1">
      <c r="A13" s="30" t="s">
        <v>22</v>
      </c>
      <c r="B13" s="123" t="s">
        <v>23</v>
      </c>
      <c r="C13" s="123"/>
      <c r="D13" s="31" t="s">
        <v>9</v>
      </c>
      <c r="E13" s="32"/>
      <c r="F13" s="32"/>
      <c r="G13" s="32"/>
      <c r="H13" s="32"/>
      <c r="I13" s="32"/>
      <c r="J13" s="32"/>
    </row>
    <row r="14" spans="1:10" ht="15" customHeight="1" thickBot="1">
      <c r="A14" s="30"/>
      <c r="B14" s="139" t="s">
        <v>12</v>
      </c>
      <c r="C14" s="139"/>
      <c r="D14" s="39"/>
      <c r="E14" s="38">
        <f t="shared" ref="E14:J14" si="2">IF(E13=0,0,(E12/E13))</f>
        <v>0</v>
      </c>
      <c r="F14" s="38">
        <f t="shared" si="2"/>
        <v>0</v>
      </c>
      <c r="G14" s="38">
        <f t="shared" si="2"/>
        <v>0</v>
      </c>
      <c r="H14" s="38">
        <f t="shared" si="2"/>
        <v>0</v>
      </c>
      <c r="I14" s="38">
        <f t="shared" si="2"/>
        <v>0</v>
      </c>
      <c r="J14" s="38">
        <f t="shared" si="2"/>
        <v>0</v>
      </c>
    </row>
    <row r="15" spans="1:10" ht="15" customHeight="1" thickBot="1">
      <c r="A15" s="40" t="s">
        <v>24</v>
      </c>
      <c r="B15" s="41" t="s">
        <v>25</v>
      </c>
      <c r="C15" s="42"/>
      <c r="D15" s="42"/>
      <c r="E15" s="43"/>
      <c r="F15" s="44"/>
      <c r="G15" s="43"/>
      <c r="H15" s="44"/>
      <c r="I15" s="43"/>
      <c r="J15" s="44"/>
    </row>
    <row r="16" spans="1:10" ht="15" customHeight="1">
      <c r="A16" s="45" t="s">
        <v>26</v>
      </c>
      <c r="B16" s="140" t="s">
        <v>27</v>
      </c>
      <c r="C16" s="140"/>
      <c r="D16" s="34" t="s">
        <v>9</v>
      </c>
      <c r="E16" s="46"/>
      <c r="F16" s="46"/>
      <c r="G16" s="46"/>
      <c r="H16" s="46"/>
      <c r="I16" s="46"/>
      <c r="J16" s="46"/>
    </row>
    <row r="17" spans="1:10" ht="15" customHeight="1">
      <c r="A17" s="47" t="s">
        <v>28</v>
      </c>
      <c r="B17" s="123" t="s">
        <v>29</v>
      </c>
      <c r="C17" s="123"/>
      <c r="D17" s="31" t="s">
        <v>9</v>
      </c>
      <c r="E17" s="48"/>
      <c r="F17" s="48"/>
      <c r="G17" s="48"/>
      <c r="H17" s="48"/>
      <c r="I17" s="48"/>
      <c r="J17" s="48"/>
    </row>
    <row r="18" spans="1:10" ht="15" customHeight="1">
      <c r="A18" s="47"/>
      <c r="B18" s="141" t="s">
        <v>12</v>
      </c>
      <c r="C18" s="141"/>
      <c r="D18" s="39"/>
      <c r="E18" s="38">
        <f t="shared" ref="E18:J18" si="3">IF(E17=0,0,(E16/E17))</f>
        <v>0</v>
      </c>
      <c r="F18" s="38">
        <f t="shared" si="3"/>
        <v>0</v>
      </c>
      <c r="G18" s="38">
        <f t="shared" si="3"/>
        <v>0</v>
      </c>
      <c r="H18" s="38">
        <f t="shared" si="3"/>
        <v>0</v>
      </c>
      <c r="I18" s="38">
        <f t="shared" si="3"/>
        <v>0</v>
      </c>
      <c r="J18" s="38">
        <f t="shared" si="3"/>
        <v>0</v>
      </c>
    </row>
    <row r="19" spans="1:10" ht="30" customHeight="1">
      <c r="A19" s="47" t="s">
        <v>30</v>
      </c>
      <c r="B19" s="142" t="s">
        <v>31</v>
      </c>
      <c r="C19" s="142"/>
      <c r="D19" s="31" t="s">
        <v>9</v>
      </c>
      <c r="E19" s="48"/>
      <c r="F19" s="48"/>
      <c r="G19" s="48"/>
      <c r="H19" s="48"/>
      <c r="I19" s="48"/>
      <c r="J19" s="48"/>
    </row>
    <row r="20" spans="1:10" ht="15" customHeight="1">
      <c r="A20" s="47" t="s">
        <v>32</v>
      </c>
      <c r="B20" s="142" t="s">
        <v>33</v>
      </c>
      <c r="C20" s="142"/>
      <c r="D20" s="31" t="s">
        <v>9</v>
      </c>
      <c r="E20" s="48"/>
      <c r="F20" s="48"/>
      <c r="G20" s="48"/>
      <c r="H20" s="48"/>
      <c r="I20" s="48"/>
      <c r="J20" s="48"/>
    </row>
    <row r="21" spans="1:10" ht="15" customHeight="1" thickBot="1">
      <c r="A21" s="47"/>
      <c r="B21" s="132" t="s">
        <v>12</v>
      </c>
      <c r="C21" s="132"/>
      <c r="D21" s="39"/>
      <c r="E21" s="38">
        <f t="shared" ref="E21:J21" si="4">IF(E20=0,0,(E19/E20))</f>
        <v>0</v>
      </c>
      <c r="F21" s="38">
        <f t="shared" si="4"/>
        <v>0</v>
      </c>
      <c r="G21" s="38">
        <f t="shared" si="4"/>
        <v>0</v>
      </c>
      <c r="H21" s="38">
        <f t="shared" si="4"/>
        <v>0</v>
      </c>
      <c r="I21" s="38">
        <f t="shared" si="4"/>
        <v>0</v>
      </c>
      <c r="J21" s="38">
        <f t="shared" si="4"/>
        <v>0</v>
      </c>
    </row>
    <row r="22" spans="1:10" ht="15" customHeight="1" thickBot="1">
      <c r="A22" s="51" t="s">
        <v>34</v>
      </c>
      <c r="B22" s="133" t="s">
        <v>35</v>
      </c>
      <c r="C22" s="134"/>
      <c r="D22" s="52"/>
      <c r="E22" s="53"/>
      <c r="F22" s="54"/>
      <c r="G22" s="53"/>
      <c r="H22" s="54"/>
      <c r="I22" s="53"/>
      <c r="J22" s="54"/>
    </row>
    <row r="23" spans="1:10" ht="15" customHeight="1">
      <c r="A23" s="33" t="s">
        <v>36</v>
      </c>
      <c r="B23" s="135" t="s">
        <v>37</v>
      </c>
      <c r="C23" s="135"/>
      <c r="D23" s="34" t="s">
        <v>38</v>
      </c>
      <c r="E23" s="32">
        <v>8980000</v>
      </c>
      <c r="F23" s="55">
        <v>7754631</v>
      </c>
      <c r="G23" s="55">
        <v>7361729</v>
      </c>
      <c r="H23" s="55">
        <v>7361729</v>
      </c>
      <c r="I23" s="55">
        <v>7755000</v>
      </c>
      <c r="J23" s="55">
        <v>7932703</v>
      </c>
    </row>
    <row r="24" spans="1:10" ht="15" customHeight="1">
      <c r="A24" s="47" t="s">
        <v>39</v>
      </c>
      <c r="B24" s="136" t="s">
        <v>40</v>
      </c>
      <c r="C24" s="136"/>
      <c r="D24" s="31" t="s">
        <v>38</v>
      </c>
      <c r="E24" s="35">
        <v>8980000</v>
      </c>
      <c r="F24" s="56">
        <v>7754631</v>
      </c>
      <c r="G24" s="56">
        <v>7361729</v>
      </c>
      <c r="H24" s="56">
        <v>7361729</v>
      </c>
      <c r="I24" s="56">
        <v>7755000</v>
      </c>
      <c r="J24" s="56">
        <v>7932703</v>
      </c>
    </row>
    <row r="25" spans="1:10" ht="15" customHeight="1">
      <c r="A25" s="47" t="s">
        <v>41</v>
      </c>
      <c r="B25" s="137" t="s">
        <v>42</v>
      </c>
      <c r="C25" s="137"/>
      <c r="D25" s="58" t="s">
        <v>38</v>
      </c>
      <c r="E25" s="56">
        <v>0</v>
      </c>
      <c r="F25" s="56">
        <v>0</v>
      </c>
      <c r="G25" s="56"/>
      <c r="H25" s="56"/>
      <c r="I25" s="56"/>
      <c r="J25" s="56"/>
    </row>
    <row r="26" spans="1:10" ht="15" customHeight="1" thickBot="1">
      <c r="A26" s="47"/>
      <c r="B26" s="138" t="s">
        <v>12</v>
      </c>
      <c r="C26" s="138"/>
      <c r="D26" s="59"/>
      <c r="E26" s="60">
        <f t="shared" ref="E26:J26" si="5">IF(E23=0,0,(E25/E23))</f>
        <v>0</v>
      </c>
      <c r="F26" s="61">
        <f t="shared" si="5"/>
        <v>0</v>
      </c>
      <c r="G26" s="60">
        <f t="shared" si="5"/>
        <v>0</v>
      </c>
      <c r="H26" s="61">
        <f t="shared" si="5"/>
        <v>0</v>
      </c>
      <c r="I26" s="60">
        <f t="shared" si="5"/>
        <v>0</v>
      </c>
      <c r="J26" s="61">
        <f t="shared" si="5"/>
        <v>0</v>
      </c>
    </row>
    <row r="27" spans="1:10" ht="15" customHeight="1" thickBot="1">
      <c r="A27" s="51" t="s">
        <v>43</v>
      </c>
      <c r="B27" s="147" t="s">
        <v>44</v>
      </c>
      <c r="C27" s="148"/>
      <c r="D27" s="62"/>
      <c r="E27" s="63"/>
      <c r="F27" s="64"/>
      <c r="G27" s="63"/>
      <c r="H27" s="64">
        <v>0</v>
      </c>
      <c r="I27" s="63"/>
      <c r="J27" s="64"/>
    </row>
    <row r="28" spans="1:10" ht="15" customHeight="1">
      <c r="A28" s="65" t="s">
        <v>45</v>
      </c>
      <c r="B28" s="149" t="s">
        <v>46</v>
      </c>
      <c r="C28" s="149"/>
      <c r="D28" s="34" t="s">
        <v>9</v>
      </c>
      <c r="E28" s="46"/>
      <c r="F28" s="46"/>
      <c r="G28" s="46"/>
      <c r="H28" s="46"/>
      <c r="I28" s="46"/>
      <c r="J28" s="46"/>
    </row>
    <row r="29" spans="1:10" ht="15" customHeight="1">
      <c r="A29" s="66" t="s">
        <v>47</v>
      </c>
      <c r="B29" s="150" t="s">
        <v>48</v>
      </c>
      <c r="C29" s="150"/>
      <c r="D29" s="31" t="s">
        <v>49</v>
      </c>
      <c r="E29" s="32"/>
      <c r="F29" s="32"/>
      <c r="G29" s="32"/>
      <c r="H29" s="32"/>
      <c r="I29" s="32"/>
      <c r="J29" s="32"/>
    </row>
    <row r="30" spans="1:10" ht="15" customHeight="1">
      <c r="A30" s="66"/>
      <c r="B30" s="143" t="s">
        <v>12</v>
      </c>
      <c r="C30" s="143"/>
      <c r="D30" s="39"/>
      <c r="E30" s="38">
        <f t="shared" ref="E30:J30" si="6">IF(E29=0,0,(E28/E29))</f>
        <v>0</v>
      </c>
      <c r="F30" s="38">
        <f t="shared" si="6"/>
        <v>0</v>
      </c>
      <c r="G30" s="38">
        <f t="shared" si="6"/>
        <v>0</v>
      </c>
      <c r="H30" s="38">
        <f t="shared" si="6"/>
        <v>0</v>
      </c>
      <c r="I30" s="38">
        <f t="shared" si="6"/>
        <v>0</v>
      </c>
      <c r="J30" s="38">
        <f t="shared" si="6"/>
        <v>0</v>
      </c>
    </row>
    <row r="31" spans="1:10" ht="15" customHeight="1">
      <c r="A31" s="66" t="s">
        <v>50</v>
      </c>
      <c r="B31" s="150" t="s">
        <v>51</v>
      </c>
      <c r="C31" s="150"/>
      <c r="D31" s="58" t="s">
        <v>9</v>
      </c>
      <c r="E31" s="32"/>
      <c r="F31" s="32"/>
      <c r="G31" s="32"/>
      <c r="H31" s="32">
        <v>0</v>
      </c>
      <c r="I31" s="32"/>
      <c r="J31" s="32"/>
    </row>
    <row r="32" spans="1:10" ht="15" customHeight="1">
      <c r="A32" s="66" t="s">
        <v>52</v>
      </c>
      <c r="B32" s="150" t="s">
        <v>53</v>
      </c>
      <c r="C32" s="150"/>
      <c r="D32" s="31" t="s">
        <v>49</v>
      </c>
      <c r="E32" s="32"/>
      <c r="F32" s="32"/>
      <c r="G32" s="32"/>
      <c r="H32" s="32"/>
      <c r="I32" s="32"/>
      <c r="J32" s="32"/>
    </row>
    <row r="33" spans="1:10" ht="15" customHeight="1">
      <c r="A33" s="66"/>
      <c r="B33" s="143" t="s">
        <v>12</v>
      </c>
      <c r="C33" s="143"/>
      <c r="D33" s="39"/>
      <c r="E33" s="38">
        <f t="shared" ref="E33:J33" si="7">IF(E32=0,0,(E31/E32))</f>
        <v>0</v>
      </c>
      <c r="F33" s="38">
        <f t="shared" si="7"/>
        <v>0</v>
      </c>
      <c r="G33" s="38">
        <f t="shared" si="7"/>
        <v>0</v>
      </c>
      <c r="H33" s="38">
        <f t="shared" si="7"/>
        <v>0</v>
      </c>
      <c r="I33" s="38">
        <f t="shared" si="7"/>
        <v>0</v>
      </c>
      <c r="J33" s="38">
        <f t="shared" si="7"/>
        <v>0</v>
      </c>
    </row>
    <row r="34" spans="1:10" ht="15" customHeight="1">
      <c r="A34" s="47" t="s">
        <v>54</v>
      </c>
      <c r="B34" s="144" t="s">
        <v>55</v>
      </c>
      <c r="C34" s="144"/>
      <c r="D34" s="67" t="s">
        <v>9</v>
      </c>
      <c r="E34" s="32"/>
      <c r="F34" s="32"/>
      <c r="G34" s="32"/>
      <c r="H34" s="32"/>
      <c r="I34" s="32"/>
      <c r="J34" s="32"/>
    </row>
    <row r="35" spans="1:10" ht="15" customHeight="1">
      <c r="A35" s="47" t="s">
        <v>56</v>
      </c>
      <c r="B35" s="145" t="s">
        <v>57</v>
      </c>
      <c r="C35" s="145"/>
      <c r="D35" s="31" t="s">
        <v>9</v>
      </c>
      <c r="E35" s="48"/>
      <c r="F35" s="48"/>
      <c r="G35" s="48"/>
      <c r="H35" s="48"/>
      <c r="I35" s="48"/>
      <c r="J35" s="48"/>
    </row>
    <row r="36" spans="1:10" ht="15" customHeight="1">
      <c r="A36" s="47"/>
      <c r="B36" s="141" t="s">
        <v>12</v>
      </c>
      <c r="C36" s="141"/>
      <c r="D36" s="39"/>
      <c r="E36" s="38">
        <f t="shared" ref="E36:J36" si="8">IF(E35=0,0,(E34/E35))</f>
        <v>0</v>
      </c>
      <c r="F36" s="38">
        <f t="shared" si="8"/>
        <v>0</v>
      </c>
      <c r="G36" s="38">
        <f t="shared" si="8"/>
        <v>0</v>
      </c>
      <c r="H36" s="38">
        <f t="shared" si="8"/>
        <v>0</v>
      </c>
      <c r="I36" s="38">
        <f t="shared" si="8"/>
        <v>0</v>
      </c>
      <c r="J36" s="38">
        <f t="shared" si="8"/>
        <v>0</v>
      </c>
    </row>
    <row r="37" spans="1:10" ht="15" customHeight="1">
      <c r="A37" s="47" t="s">
        <v>58</v>
      </c>
      <c r="B37" s="146" t="s">
        <v>59</v>
      </c>
      <c r="C37" s="146"/>
      <c r="D37" s="67" t="s">
        <v>9</v>
      </c>
      <c r="E37" s="32"/>
      <c r="F37" s="32"/>
      <c r="G37" s="32"/>
      <c r="H37" s="32"/>
      <c r="I37" s="32"/>
      <c r="J37" s="32"/>
    </row>
    <row r="38" spans="1:10" ht="15" customHeight="1">
      <c r="A38" s="47" t="s">
        <v>60</v>
      </c>
      <c r="B38" s="144" t="s">
        <v>61</v>
      </c>
      <c r="C38" s="144"/>
      <c r="D38" s="67" t="s">
        <v>9</v>
      </c>
      <c r="E38" s="32"/>
      <c r="F38" s="32"/>
      <c r="G38" s="32"/>
      <c r="H38" s="32"/>
      <c r="I38" s="32"/>
      <c r="J38" s="32"/>
    </row>
    <row r="39" spans="1:10" ht="15" customHeight="1" thickBot="1">
      <c r="A39" s="68"/>
      <c r="B39" s="132" t="s">
        <v>12</v>
      </c>
      <c r="C39" s="132"/>
      <c r="D39" s="69"/>
      <c r="E39" s="70">
        <f t="shared" ref="E39:J39" si="9">IF(E38=0,0,(E37/E38))</f>
        <v>0</v>
      </c>
      <c r="F39" s="70">
        <f t="shared" si="9"/>
        <v>0</v>
      </c>
      <c r="G39" s="70">
        <f t="shared" si="9"/>
        <v>0</v>
      </c>
      <c r="H39" s="70">
        <f t="shared" si="9"/>
        <v>0</v>
      </c>
      <c r="I39" s="70">
        <f t="shared" si="9"/>
        <v>0</v>
      </c>
      <c r="J39" s="70">
        <f t="shared" si="9"/>
        <v>0</v>
      </c>
    </row>
    <row r="40" spans="1:10" ht="15" customHeight="1" thickBot="1">
      <c r="A40" s="51" t="s">
        <v>62</v>
      </c>
      <c r="B40" s="41" t="s">
        <v>63</v>
      </c>
      <c r="C40" s="42"/>
      <c r="D40" s="42"/>
      <c r="E40" s="43"/>
      <c r="F40" s="44"/>
      <c r="G40" s="43"/>
      <c r="H40" s="44"/>
      <c r="I40" s="43"/>
      <c r="J40" s="44"/>
    </row>
    <row r="41" spans="1:10">
      <c r="A41" s="71" t="s">
        <v>64</v>
      </c>
      <c r="B41" s="158" t="s">
        <v>65</v>
      </c>
      <c r="C41" s="158"/>
      <c r="D41" s="19" t="s">
        <v>9</v>
      </c>
      <c r="E41" s="32"/>
      <c r="F41" s="32"/>
      <c r="G41" s="32"/>
      <c r="H41" s="32"/>
      <c r="I41" s="32"/>
      <c r="J41" s="32"/>
    </row>
    <row r="42" spans="1:10" ht="15" customHeight="1">
      <c r="A42" s="72" t="s">
        <v>66</v>
      </c>
      <c r="B42" s="145" t="s">
        <v>57</v>
      </c>
      <c r="C42" s="145"/>
      <c r="D42" s="16" t="s">
        <v>9</v>
      </c>
      <c r="E42" s="17"/>
      <c r="F42" s="17"/>
      <c r="G42" s="17"/>
      <c r="H42" s="17"/>
      <c r="I42" s="17"/>
      <c r="J42" s="17"/>
    </row>
    <row r="43" spans="1:10" ht="15" customHeight="1">
      <c r="A43" s="71"/>
      <c r="B43" s="141" t="s">
        <v>12</v>
      </c>
      <c r="C43" s="141"/>
      <c r="D43" s="73"/>
      <c r="E43" s="74">
        <f t="shared" ref="E43:J43" si="10">IF(E42=0,0,(E41/E42))</f>
        <v>0</v>
      </c>
      <c r="F43" s="74">
        <f t="shared" si="10"/>
        <v>0</v>
      </c>
      <c r="G43" s="74">
        <f t="shared" si="10"/>
        <v>0</v>
      </c>
      <c r="H43" s="74">
        <f t="shared" si="10"/>
        <v>0</v>
      </c>
      <c r="I43" s="74">
        <f t="shared" si="10"/>
        <v>0</v>
      </c>
      <c r="J43" s="74">
        <f t="shared" si="10"/>
        <v>0</v>
      </c>
    </row>
    <row r="44" spans="1:10">
      <c r="A44" s="71" t="s">
        <v>67</v>
      </c>
      <c r="B44" s="159" t="s">
        <v>68</v>
      </c>
      <c r="C44" s="159"/>
      <c r="D44" s="19" t="s">
        <v>9</v>
      </c>
      <c r="E44" s="32"/>
      <c r="F44" s="32"/>
      <c r="G44" s="32"/>
      <c r="H44" s="32"/>
      <c r="I44" s="32"/>
      <c r="J44" s="32"/>
    </row>
    <row r="45" spans="1:10" ht="15" customHeight="1" thickBot="1">
      <c r="A45" s="75" t="s">
        <v>69</v>
      </c>
      <c r="B45" s="132" t="s">
        <v>12</v>
      </c>
      <c r="C45" s="132"/>
      <c r="D45" s="22"/>
      <c r="E45" s="76">
        <f t="shared" ref="E45:J45" si="11">IF(E42=0,0,(E44/E42))</f>
        <v>0</v>
      </c>
      <c r="F45" s="77">
        <f t="shared" si="11"/>
        <v>0</v>
      </c>
      <c r="G45" s="76">
        <f t="shared" si="11"/>
        <v>0</v>
      </c>
      <c r="H45" s="77">
        <f t="shared" si="11"/>
        <v>0</v>
      </c>
      <c r="I45" s="76">
        <f t="shared" si="11"/>
        <v>0</v>
      </c>
      <c r="J45" s="77">
        <f t="shared" si="11"/>
        <v>0</v>
      </c>
    </row>
    <row r="46" spans="1:10" ht="15" customHeight="1" thickBot="1">
      <c r="A46" s="40" t="s">
        <v>70</v>
      </c>
      <c r="B46" s="151" t="s">
        <v>71</v>
      </c>
      <c r="C46" s="152"/>
      <c r="D46" s="42"/>
      <c r="E46" s="43"/>
      <c r="F46" s="44"/>
      <c r="G46" s="43"/>
      <c r="H46" s="44"/>
      <c r="I46" s="43"/>
      <c r="J46" s="44"/>
    </row>
    <row r="47" spans="1:10" ht="15" customHeight="1">
      <c r="A47" s="78" t="s">
        <v>72</v>
      </c>
      <c r="B47" s="153" t="s">
        <v>73</v>
      </c>
      <c r="C47" s="153"/>
      <c r="D47" s="58" t="s">
        <v>9</v>
      </c>
      <c r="E47" s="79"/>
      <c r="F47" s="79"/>
      <c r="G47" s="79"/>
      <c r="H47" s="79"/>
      <c r="I47" s="79"/>
      <c r="J47" s="79"/>
    </row>
    <row r="48" spans="1:10" ht="15" customHeight="1">
      <c r="A48" s="80" t="s">
        <v>74</v>
      </c>
      <c r="B48" s="154" t="s">
        <v>75</v>
      </c>
      <c r="C48" s="155"/>
      <c r="D48" s="81" t="s">
        <v>9</v>
      </c>
      <c r="E48" s="82"/>
      <c r="F48" s="82"/>
      <c r="G48" s="82"/>
      <c r="H48" s="82"/>
      <c r="I48" s="82"/>
      <c r="J48" s="82"/>
    </row>
    <row r="49" spans="1:10" ht="15" customHeight="1" thickBot="1">
      <c r="A49" s="83"/>
      <c r="B49" s="156" t="s">
        <v>12</v>
      </c>
      <c r="C49" s="156"/>
      <c r="D49" s="69"/>
      <c r="E49" s="84">
        <f t="shared" ref="E49:J49" si="12">IF(E48=0,0,(E47/E48))</f>
        <v>0</v>
      </c>
      <c r="F49" s="84">
        <f t="shared" si="12"/>
        <v>0</v>
      </c>
      <c r="G49" s="76">
        <f t="shared" si="12"/>
        <v>0</v>
      </c>
      <c r="H49" s="76">
        <f t="shared" si="12"/>
        <v>0</v>
      </c>
      <c r="I49" s="76">
        <f t="shared" si="12"/>
        <v>0</v>
      </c>
      <c r="J49" s="76">
        <f t="shared" si="12"/>
        <v>0</v>
      </c>
    </row>
    <row r="50" spans="1:10" ht="15" customHeight="1" thickBot="1">
      <c r="A50" s="85" t="s">
        <v>76</v>
      </c>
      <c r="B50" s="147" t="s">
        <v>77</v>
      </c>
      <c r="C50" s="148"/>
      <c r="D50" s="62"/>
      <c r="E50" s="63"/>
      <c r="F50" s="64"/>
      <c r="G50" s="63"/>
      <c r="H50" s="64"/>
      <c r="I50" s="63"/>
      <c r="J50" s="64"/>
    </row>
    <row r="51" spans="1:10">
      <c r="A51" s="47" t="s">
        <v>78</v>
      </c>
      <c r="B51" s="149" t="s">
        <v>79</v>
      </c>
      <c r="C51" s="157"/>
      <c r="D51" s="58" t="s">
        <v>9</v>
      </c>
      <c r="E51" s="32"/>
      <c r="F51" s="32"/>
      <c r="G51" s="32"/>
      <c r="H51" s="32"/>
      <c r="I51" s="32"/>
      <c r="J51" s="32"/>
    </row>
    <row r="52" spans="1:10" ht="15" customHeight="1">
      <c r="A52" s="45" t="s">
        <v>80</v>
      </c>
      <c r="B52" s="154" t="s">
        <v>81</v>
      </c>
      <c r="C52" s="155"/>
      <c r="D52" s="81" t="s">
        <v>9</v>
      </c>
      <c r="E52" s="35"/>
      <c r="F52" s="35"/>
      <c r="G52" s="35"/>
      <c r="H52" s="35"/>
      <c r="I52" s="35"/>
      <c r="J52" s="35"/>
    </row>
    <row r="53" spans="1:10" ht="15" customHeight="1">
      <c r="A53" s="47"/>
      <c r="B53" s="160" t="s">
        <v>12</v>
      </c>
      <c r="C53" s="160"/>
      <c r="D53" s="39"/>
      <c r="E53" s="86">
        <f t="shared" ref="E53:J53" si="13">IF(E52=0,0,(E51/E52))</f>
        <v>0</v>
      </c>
      <c r="F53" s="86">
        <f t="shared" si="13"/>
        <v>0</v>
      </c>
      <c r="G53" s="86">
        <f t="shared" si="13"/>
        <v>0</v>
      </c>
      <c r="H53" s="86">
        <f t="shared" si="13"/>
        <v>0</v>
      </c>
      <c r="I53" s="86">
        <f t="shared" si="13"/>
        <v>0</v>
      </c>
      <c r="J53" s="86">
        <f t="shared" si="13"/>
        <v>0</v>
      </c>
    </row>
    <row r="54" spans="1:10" ht="15" customHeight="1">
      <c r="A54" s="47" t="s">
        <v>82</v>
      </c>
      <c r="B54" s="150" t="s">
        <v>83</v>
      </c>
      <c r="C54" s="145"/>
      <c r="D54" s="31" t="s">
        <v>38</v>
      </c>
      <c r="E54" s="32"/>
      <c r="F54" s="32"/>
      <c r="G54" s="32"/>
      <c r="H54" s="32"/>
      <c r="I54" s="32"/>
      <c r="J54" s="32"/>
    </row>
    <row r="55" spans="1:10" ht="15" customHeight="1">
      <c r="A55" s="47" t="s">
        <v>84</v>
      </c>
      <c r="B55" s="150" t="s">
        <v>85</v>
      </c>
      <c r="C55" s="145"/>
      <c r="D55" s="31" t="s">
        <v>38</v>
      </c>
      <c r="E55" s="32"/>
      <c r="F55" s="32"/>
      <c r="G55" s="32"/>
      <c r="H55" s="32"/>
      <c r="I55" s="32"/>
      <c r="J55" s="32"/>
    </row>
    <row r="56" spans="1:10" ht="15" customHeight="1" thickBot="1">
      <c r="A56" s="87"/>
      <c r="B56" s="156" t="s">
        <v>12</v>
      </c>
      <c r="C56" s="156"/>
      <c r="D56" s="88"/>
      <c r="E56" s="89">
        <f t="shared" ref="E56:J56" si="14">IF(E55=0,0,(E54/E55))</f>
        <v>0</v>
      </c>
      <c r="F56" s="89">
        <f t="shared" si="14"/>
        <v>0</v>
      </c>
      <c r="G56" s="89">
        <f t="shared" si="14"/>
        <v>0</v>
      </c>
      <c r="H56" s="89">
        <f t="shared" si="14"/>
        <v>0</v>
      </c>
      <c r="I56" s="89">
        <f t="shared" si="14"/>
        <v>0</v>
      </c>
      <c r="J56" s="89">
        <f t="shared" si="14"/>
        <v>0</v>
      </c>
    </row>
    <row r="57" spans="1:10" ht="15" customHeight="1" thickBot="1">
      <c r="A57" s="40" t="s">
        <v>86</v>
      </c>
      <c r="B57" s="41" t="s">
        <v>87</v>
      </c>
      <c r="C57" s="42"/>
      <c r="D57" s="42"/>
      <c r="E57" s="43"/>
      <c r="F57" s="44"/>
      <c r="G57" s="43"/>
      <c r="H57" s="44"/>
      <c r="I57" s="43"/>
      <c r="J57" s="44"/>
    </row>
    <row r="58" spans="1:10" ht="15" customHeight="1">
      <c r="A58" s="80" t="s">
        <v>88</v>
      </c>
      <c r="B58" s="149" t="s">
        <v>89</v>
      </c>
      <c r="C58" s="149"/>
      <c r="D58" s="81" t="s">
        <v>9</v>
      </c>
      <c r="E58" s="82"/>
      <c r="F58" s="82"/>
      <c r="G58" s="82"/>
      <c r="H58" s="82"/>
      <c r="I58" s="82"/>
      <c r="J58" s="82"/>
    </row>
    <row r="59" spans="1:10" ht="15" customHeight="1">
      <c r="A59" s="78" t="s">
        <v>90</v>
      </c>
      <c r="B59" s="145" t="s">
        <v>91</v>
      </c>
      <c r="C59" s="145"/>
      <c r="D59" s="90" t="s">
        <v>9</v>
      </c>
      <c r="E59" s="32"/>
      <c r="F59" s="32"/>
      <c r="G59" s="32"/>
      <c r="H59" s="32"/>
      <c r="I59" s="32"/>
      <c r="J59" s="32"/>
    </row>
    <row r="60" spans="1:10" ht="15" customHeight="1">
      <c r="A60" s="78"/>
      <c r="B60" s="160" t="s">
        <v>12</v>
      </c>
      <c r="C60" s="160"/>
      <c r="D60" s="37"/>
      <c r="E60" s="38">
        <f t="shared" ref="E60:J60" si="15">IF(E59=0,0,(E58/E59))</f>
        <v>0</v>
      </c>
      <c r="F60" s="38">
        <f t="shared" si="15"/>
        <v>0</v>
      </c>
      <c r="G60" s="38">
        <f t="shared" si="15"/>
        <v>0</v>
      </c>
      <c r="H60" s="38">
        <f t="shared" si="15"/>
        <v>0</v>
      </c>
      <c r="I60" s="38">
        <f t="shared" si="15"/>
        <v>0</v>
      </c>
      <c r="J60" s="38">
        <f t="shared" si="15"/>
        <v>0</v>
      </c>
    </row>
    <row r="61" spans="1:10" ht="15" customHeight="1">
      <c r="A61" s="78" t="s">
        <v>92</v>
      </c>
      <c r="B61" s="145" t="s">
        <v>93</v>
      </c>
      <c r="C61" s="145"/>
      <c r="D61" s="90" t="s">
        <v>9</v>
      </c>
      <c r="E61" s="32"/>
      <c r="F61" s="32"/>
      <c r="G61" s="32"/>
      <c r="H61" s="32"/>
      <c r="I61" s="32"/>
      <c r="J61" s="32"/>
    </row>
    <row r="62" spans="1:10" ht="15" customHeight="1">
      <c r="A62" s="78" t="s">
        <v>94</v>
      </c>
      <c r="B62" s="150" t="s">
        <v>95</v>
      </c>
      <c r="C62" s="150"/>
      <c r="D62" s="58" t="s">
        <v>49</v>
      </c>
      <c r="E62" s="32"/>
      <c r="F62" s="32"/>
      <c r="G62" s="32"/>
      <c r="H62" s="32"/>
      <c r="I62" s="32"/>
      <c r="J62" s="32"/>
    </row>
    <row r="63" spans="1:10" ht="15" customHeight="1" thickBot="1">
      <c r="A63" s="83"/>
      <c r="B63" s="156" t="s">
        <v>12</v>
      </c>
      <c r="C63" s="156"/>
      <c r="D63" s="69"/>
      <c r="E63" s="70">
        <f t="shared" ref="E63:J63" si="16">IF(E62=0,0,(E61/E62))</f>
        <v>0</v>
      </c>
      <c r="F63" s="70">
        <f t="shared" si="16"/>
        <v>0</v>
      </c>
      <c r="G63" s="70">
        <f t="shared" si="16"/>
        <v>0</v>
      </c>
      <c r="H63" s="70">
        <f t="shared" si="16"/>
        <v>0</v>
      </c>
      <c r="I63" s="70">
        <f t="shared" si="16"/>
        <v>0</v>
      </c>
      <c r="J63" s="70">
        <f t="shared" si="16"/>
        <v>0</v>
      </c>
    </row>
    <row r="64" spans="1:10" ht="15" customHeight="1" thickBot="1">
      <c r="A64" s="85" t="s">
        <v>96</v>
      </c>
      <c r="B64" s="147" t="s">
        <v>97</v>
      </c>
      <c r="C64" s="148"/>
      <c r="D64" s="62"/>
      <c r="E64" s="63"/>
      <c r="F64" s="64"/>
      <c r="G64" s="63"/>
      <c r="H64" s="64"/>
      <c r="I64" s="63"/>
      <c r="J64" s="64"/>
    </row>
    <row r="65" spans="1:10" ht="15" customHeight="1">
      <c r="A65" s="78" t="s">
        <v>98</v>
      </c>
      <c r="B65" s="153" t="s">
        <v>99</v>
      </c>
      <c r="C65" s="153"/>
      <c r="D65" s="58" t="s">
        <v>100</v>
      </c>
      <c r="E65" s="32"/>
      <c r="F65" s="32"/>
      <c r="G65" s="32"/>
      <c r="H65" s="32"/>
      <c r="I65" s="32"/>
      <c r="J65" s="32"/>
    </row>
    <row r="66" spans="1:10" ht="15" customHeight="1">
      <c r="A66" s="80" t="s">
        <v>101</v>
      </c>
      <c r="B66" s="154" t="s">
        <v>102</v>
      </c>
      <c r="C66" s="155"/>
      <c r="D66" s="81" t="s">
        <v>100</v>
      </c>
      <c r="E66" s="46"/>
      <c r="F66" s="46"/>
      <c r="G66" s="46"/>
      <c r="H66" s="46"/>
      <c r="I66" s="46"/>
      <c r="J66" s="46"/>
    </row>
    <row r="67" spans="1:10" ht="15" customHeight="1" thickBot="1">
      <c r="A67" s="83"/>
      <c r="B67" s="156" t="s">
        <v>12</v>
      </c>
      <c r="C67" s="156"/>
      <c r="D67" s="69"/>
      <c r="E67" s="70">
        <f t="shared" ref="E67:J67" si="17">IF(E66=0,0,(E65/E66))</f>
        <v>0</v>
      </c>
      <c r="F67" s="70">
        <f t="shared" si="17"/>
        <v>0</v>
      </c>
      <c r="G67" s="70">
        <f t="shared" si="17"/>
        <v>0</v>
      </c>
      <c r="H67" s="70">
        <f t="shared" si="17"/>
        <v>0</v>
      </c>
      <c r="I67" s="70">
        <f t="shared" si="17"/>
        <v>0</v>
      </c>
      <c r="J67" s="70">
        <f t="shared" si="17"/>
        <v>0</v>
      </c>
    </row>
    <row r="68" spans="1:10" ht="15" customHeight="1" thickBot="1">
      <c r="A68" s="40" t="s">
        <v>103</v>
      </c>
      <c r="B68" s="41" t="s">
        <v>104</v>
      </c>
      <c r="C68" s="42"/>
      <c r="D68" s="42"/>
      <c r="E68" s="43"/>
      <c r="F68" s="44"/>
      <c r="G68" s="43"/>
      <c r="H68" s="44"/>
      <c r="I68" s="43"/>
      <c r="J68" s="44"/>
    </row>
    <row r="69" spans="1:10" ht="15" customHeight="1">
      <c r="A69" s="33" t="s">
        <v>105</v>
      </c>
      <c r="B69" s="149" t="s">
        <v>106</v>
      </c>
      <c r="C69" s="149"/>
      <c r="D69" s="81" t="s">
        <v>9</v>
      </c>
      <c r="E69" s="116"/>
      <c r="F69" s="91"/>
      <c r="G69" s="46"/>
      <c r="H69" s="91"/>
      <c r="I69" s="46"/>
      <c r="J69" s="91"/>
    </row>
    <row r="70" spans="1:10" ht="15" customHeight="1">
      <c r="A70" s="30" t="s">
        <v>107</v>
      </c>
      <c r="B70" s="145" t="s">
        <v>57</v>
      </c>
      <c r="C70" s="145"/>
      <c r="D70" s="58" t="s">
        <v>9</v>
      </c>
      <c r="E70" s="48"/>
      <c r="F70" s="48"/>
      <c r="G70" s="48"/>
      <c r="H70" s="48"/>
      <c r="I70" s="48"/>
      <c r="J70" s="48"/>
    </row>
    <row r="71" spans="1:10" ht="15" customHeight="1">
      <c r="A71" s="30"/>
      <c r="B71" s="143" t="s">
        <v>12</v>
      </c>
      <c r="C71" s="143"/>
      <c r="D71" s="39"/>
      <c r="E71" s="92">
        <f t="shared" ref="E71:J71" si="18">IF(E70=0,0,(E69/E70))</f>
        <v>0</v>
      </c>
      <c r="F71" s="92">
        <f t="shared" si="18"/>
        <v>0</v>
      </c>
      <c r="G71" s="92">
        <f t="shared" si="18"/>
        <v>0</v>
      </c>
      <c r="H71" s="92">
        <f t="shared" si="18"/>
        <v>0</v>
      </c>
      <c r="I71" s="92">
        <f t="shared" si="18"/>
        <v>0</v>
      </c>
      <c r="J71" s="92">
        <f t="shared" si="18"/>
        <v>0</v>
      </c>
    </row>
    <row r="72" spans="1:10" ht="15" customHeight="1">
      <c r="A72" s="30" t="s">
        <v>108</v>
      </c>
      <c r="B72" s="150" t="s">
        <v>109</v>
      </c>
      <c r="C72" s="150"/>
      <c r="D72" s="58" t="s">
        <v>9</v>
      </c>
      <c r="E72" s="48"/>
      <c r="F72" s="48"/>
      <c r="G72" s="48"/>
      <c r="H72" s="48"/>
      <c r="I72" s="48"/>
      <c r="J72" s="48"/>
    </row>
    <row r="73" spans="1:10" ht="15" customHeight="1">
      <c r="A73" s="30" t="s">
        <v>110</v>
      </c>
      <c r="B73" s="145" t="s">
        <v>91</v>
      </c>
      <c r="C73" s="145"/>
      <c r="D73" s="58" t="s">
        <v>9</v>
      </c>
      <c r="E73" s="48"/>
      <c r="F73" s="48"/>
      <c r="G73" s="48"/>
      <c r="H73" s="48"/>
      <c r="I73" s="48"/>
      <c r="J73" s="48"/>
    </row>
    <row r="74" spans="1:10" ht="15" customHeight="1">
      <c r="A74" s="30"/>
      <c r="B74" s="143" t="s">
        <v>12</v>
      </c>
      <c r="C74" s="143"/>
      <c r="D74" s="39"/>
      <c r="E74" s="92">
        <f t="shared" ref="E74:J74" si="19">IF(E73=0,0,(E72/E73))</f>
        <v>0</v>
      </c>
      <c r="F74" s="92">
        <f t="shared" si="19"/>
        <v>0</v>
      </c>
      <c r="G74" s="92">
        <f t="shared" si="19"/>
        <v>0</v>
      </c>
      <c r="H74" s="92">
        <f t="shared" si="19"/>
        <v>0</v>
      </c>
      <c r="I74" s="92">
        <f t="shared" si="19"/>
        <v>0</v>
      </c>
      <c r="J74" s="92">
        <f t="shared" si="19"/>
        <v>0</v>
      </c>
    </row>
    <row r="75" spans="1:10" ht="15" customHeight="1">
      <c r="A75" s="30" t="s">
        <v>111</v>
      </c>
      <c r="B75" s="145" t="s">
        <v>112</v>
      </c>
      <c r="C75" s="145"/>
      <c r="D75" s="58" t="s">
        <v>9</v>
      </c>
      <c r="E75" s="48"/>
      <c r="F75" s="48"/>
      <c r="G75" s="48"/>
      <c r="H75" s="48"/>
      <c r="I75" s="48"/>
      <c r="J75" s="48"/>
    </row>
    <row r="76" spans="1:10" ht="15" customHeight="1">
      <c r="A76" s="30" t="s">
        <v>113</v>
      </c>
      <c r="B76" s="145" t="s">
        <v>114</v>
      </c>
      <c r="C76" s="145"/>
      <c r="D76" s="58" t="s">
        <v>9</v>
      </c>
      <c r="E76" s="117"/>
      <c r="F76" s="48"/>
      <c r="G76" s="48"/>
      <c r="H76" s="48"/>
      <c r="I76" s="48"/>
      <c r="J76" s="48"/>
    </row>
    <row r="77" spans="1:10" ht="15" customHeight="1">
      <c r="A77" s="30"/>
      <c r="B77" s="143" t="s">
        <v>12</v>
      </c>
      <c r="C77" s="143"/>
      <c r="D77" s="39"/>
      <c r="E77" s="92">
        <f t="shared" ref="E77:J77" si="20">IF(E76=0,0,(E75/E76))</f>
        <v>0</v>
      </c>
      <c r="F77" s="92">
        <f t="shared" si="20"/>
        <v>0</v>
      </c>
      <c r="G77" s="92">
        <f t="shared" si="20"/>
        <v>0</v>
      </c>
      <c r="H77" s="92">
        <f t="shared" si="20"/>
        <v>0</v>
      </c>
      <c r="I77" s="92">
        <f t="shared" si="20"/>
        <v>0</v>
      </c>
      <c r="J77" s="92">
        <f t="shared" si="20"/>
        <v>0</v>
      </c>
    </row>
    <row r="78" spans="1:10" ht="15" customHeight="1">
      <c r="A78" s="47" t="s">
        <v>115</v>
      </c>
      <c r="B78" s="123" t="s">
        <v>116</v>
      </c>
      <c r="C78" s="123"/>
      <c r="D78" s="90" t="s">
        <v>9</v>
      </c>
      <c r="E78" s="32">
        <v>1</v>
      </c>
      <c r="F78" s="32">
        <v>1</v>
      </c>
      <c r="G78" s="32">
        <v>3</v>
      </c>
      <c r="H78" s="32">
        <v>3</v>
      </c>
      <c r="I78" s="32">
        <v>3</v>
      </c>
      <c r="J78" s="32">
        <v>3</v>
      </c>
    </row>
    <row r="79" spans="1:10" ht="15" customHeight="1">
      <c r="A79" s="47" t="s">
        <v>117</v>
      </c>
      <c r="B79" s="162" t="s">
        <v>118</v>
      </c>
      <c r="C79" s="162"/>
      <c r="D79" s="31" t="s">
        <v>9</v>
      </c>
      <c r="E79" s="32">
        <v>1</v>
      </c>
      <c r="F79" s="32">
        <v>1</v>
      </c>
      <c r="G79" s="32">
        <v>1</v>
      </c>
      <c r="H79" s="32">
        <v>1</v>
      </c>
      <c r="I79" s="32">
        <v>1</v>
      </c>
      <c r="J79" s="32">
        <v>1</v>
      </c>
    </row>
    <row r="80" spans="1:10" ht="15" customHeight="1">
      <c r="A80" s="30"/>
      <c r="B80" s="143" t="s">
        <v>12</v>
      </c>
      <c r="C80" s="143"/>
      <c r="D80" s="39"/>
      <c r="E80" s="92">
        <f t="shared" ref="E80:J80" si="21">IF(E79=0,0,(E78/E79))</f>
        <v>1</v>
      </c>
      <c r="F80" s="92">
        <f t="shared" si="21"/>
        <v>1</v>
      </c>
      <c r="G80" s="92">
        <f t="shared" si="21"/>
        <v>3</v>
      </c>
      <c r="H80" s="92">
        <f t="shared" si="21"/>
        <v>3</v>
      </c>
      <c r="I80" s="92">
        <f t="shared" si="21"/>
        <v>3</v>
      </c>
      <c r="J80" s="92">
        <f t="shared" si="21"/>
        <v>3</v>
      </c>
    </row>
    <row r="81" spans="1:10" ht="15" customHeight="1">
      <c r="A81" s="30" t="s">
        <v>119</v>
      </c>
      <c r="B81" s="150" t="s">
        <v>120</v>
      </c>
      <c r="C81" s="161"/>
      <c r="D81" s="58" t="s">
        <v>9</v>
      </c>
      <c r="E81" s="48"/>
      <c r="F81" s="48"/>
      <c r="G81" s="48"/>
      <c r="H81" s="48"/>
      <c r="I81" s="48"/>
      <c r="J81" s="48"/>
    </row>
    <row r="82" spans="1:10" ht="15" customHeight="1">
      <c r="A82" s="30" t="s">
        <v>121</v>
      </c>
      <c r="B82" s="150" t="s">
        <v>122</v>
      </c>
      <c r="C82" s="161"/>
      <c r="D82" s="58" t="s">
        <v>9</v>
      </c>
      <c r="E82" s="48"/>
      <c r="F82" s="48"/>
      <c r="G82" s="48"/>
      <c r="H82" s="48"/>
      <c r="I82" s="48"/>
      <c r="J82" s="48"/>
    </row>
    <row r="83" spans="1:10" ht="15" customHeight="1">
      <c r="A83" s="30"/>
      <c r="B83" s="143" t="s">
        <v>12</v>
      </c>
      <c r="C83" s="143"/>
      <c r="D83" s="93"/>
      <c r="E83" s="92">
        <f t="shared" ref="E83:J83" si="22">IF(E82=0,0,(E81/E82))</f>
        <v>0</v>
      </c>
      <c r="F83" s="92">
        <f t="shared" si="22"/>
        <v>0</v>
      </c>
      <c r="G83" s="92">
        <f t="shared" si="22"/>
        <v>0</v>
      </c>
      <c r="H83" s="92">
        <f t="shared" si="22"/>
        <v>0</v>
      </c>
      <c r="I83" s="92">
        <f t="shared" si="22"/>
        <v>0</v>
      </c>
      <c r="J83" s="92">
        <f t="shared" si="22"/>
        <v>0</v>
      </c>
    </row>
    <row r="84" spans="1:10" ht="15" customHeight="1">
      <c r="A84" s="30" t="s">
        <v>123</v>
      </c>
      <c r="B84" s="150" t="s">
        <v>124</v>
      </c>
      <c r="C84" s="161"/>
      <c r="D84" s="58" t="s">
        <v>9</v>
      </c>
      <c r="E84" s="48"/>
      <c r="F84" s="48"/>
      <c r="G84" s="48"/>
      <c r="H84" s="48"/>
      <c r="I84" s="48"/>
      <c r="J84" s="48"/>
    </row>
    <row r="85" spans="1:10" ht="15" customHeight="1">
      <c r="A85" s="30" t="s">
        <v>125</v>
      </c>
      <c r="B85" s="150" t="s">
        <v>126</v>
      </c>
      <c r="C85" s="161"/>
      <c r="D85" s="58" t="s">
        <v>9</v>
      </c>
      <c r="E85" s="48"/>
      <c r="F85" s="48"/>
      <c r="G85" s="48"/>
      <c r="H85" s="48"/>
      <c r="I85" s="48"/>
      <c r="J85" s="48"/>
    </row>
    <row r="86" spans="1:10" ht="15" customHeight="1">
      <c r="A86" s="30"/>
      <c r="B86" s="143" t="s">
        <v>12</v>
      </c>
      <c r="C86" s="143"/>
      <c r="D86" s="93"/>
      <c r="E86" s="92">
        <f t="shared" ref="E86:J86" si="23">IF(E85=0,0,(E84/E85))</f>
        <v>0</v>
      </c>
      <c r="F86" s="92">
        <f t="shared" si="23"/>
        <v>0</v>
      </c>
      <c r="G86" s="92">
        <f t="shared" si="23"/>
        <v>0</v>
      </c>
      <c r="H86" s="92">
        <f t="shared" si="23"/>
        <v>0</v>
      </c>
      <c r="I86" s="92">
        <f t="shared" si="23"/>
        <v>0</v>
      </c>
      <c r="J86" s="92">
        <f t="shared" si="23"/>
        <v>0</v>
      </c>
    </row>
    <row r="87" spans="1:10" ht="15" customHeight="1">
      <c r="A87" s="30" t="s">
        <v>127</v>
      </c>
      <c r="B87" s="150" t="s">
        <v>128</v>
      </c>
      <c r="C87" s="161"/>
      <c r="D87" s="58" t="s">
        <v>9</v>
      </c>
      <c r="E87" s="48">
        <v>0</v>
      </c>
      <c r="F87" s="48">
        <v>0</v>
      </c>
      <c r="G87" s="48"/>
      <c r="H87" s="48">
        <v>3</v>
      </c>
      <c r="I87" s="48">
        <v>3</v>
      </c>
      <c r="J87" s="48">
        <v>3</v>
      </c>
    </row>
    <row r="88" spans="1:10" ht="15" customHeight="1">
      <c r="A88" s="30" t="s">
        <v>129</v>
      </c>
      <c r="B88" s="150" t="s">
        <v>130</v>
      </c>
      <c r="C88" s="161"/>
      <c r="D88" s="58" t="s">
        <v>9</v>
      </c>
      <c r="E88" s="48">
        <v>0</v>
      </c>
      <c r="F88" s="48">
        <v>0</v>
      </c>
      <c r="G88" s="48"/>
      <c r="H88" s="48"/>
      <c r="I88" s="48">
        <v>3</v>
      </c>
      <c r="J88" s="48">
        <v>3</v>
      </c>
    </row>
    <row r="89" spans="1:10" ht="15" customHeight="1">
      <c r="A89" s="30"/>
      <c r="B89" s="143" t="s">
        <v>12</v>
      </c>
      <c r="C89" s="143"/>
      <c r="D89" s="93"/>
      <c r="E89" s="92">
        <f t="shared" ref="E89:J89" si="24">IF(E88=0,0,(E87/E88))</f>
        <v>0</v>
      </c>
      <c r="F89" s="92">
        <f t="shared" si="24"/>
        <v>0</v>
      </c>
      <c r="G89" s="92">
        <f t="shared" si="24"/>
        <v>0</v>
      </c>
      <c r="H89" s="92">
        <f t="shared" si="24"/>
        <v>0</v>
      </c>
      <c r="I89" s="92">
        <f t="shared" si="24"/>
        <v>1</v>
      </c>
      <c r="J89" s="92">
        <f t="shared" si="24"/>
        <v>1</v>
      </c>
    </row>
    <row r="90" spans="1:10" ht="15" customHeight="1">
      <c r="A90" s="30" t="s">
        <v>131</v>
      </c>
      <c r="B90" s="150" t="s">
        <v>132</v>
      </c>
      <c r="C90" s="150"/>
      <c r="D90" s="58" t="s">
        <v>9</v>
      </c>
      <c r="E90" s="48">
        <v>0</v>
      </c>
      <c r="F90" s="48">
        <v>0</v>
      </c>
      <c r="G90" s="48"/>
      <c r="H90" s="48"/>
      <c r="I90" s="48">
        <v>0</v>
      </c>
      <c r="J90" s="48">
        <v>0</v>
      </c>
    </row>
    <row r="91" spans="1:10" ht="15" customHeight="1">
      <c r="A91" s="30" t="s">
        <v>133</v>
      </c>
      <c r="B91" s="145" t="s">
        <v>114</v>
      </c>
      <c r="C91" s="145"/>
      <c r="D91" s="58" t="s">
        <v>9</v>
      </c>
      <c r="E91" s="48">
        <v>7</v>
      </c>
      <c r="F91" s="48">
        <v>7</v>
      </c>
      <c r="G91" s="48"/>
      <c r="H91" s="48"/>
      <c r="I91" s="48">
        <v>7</v>
      </c>
      <c r="J91" s="48">
        <v>7</v>
      </c>
    </row>
    <row r="92" spans="1:10" ht="15" customHeight="1">
      <c r="A92" s="30"/>
      <c r="B92" s="143" t="s">
        <v>12</v>
      </c>
      <c r="C92" s="143"/>
      <c r="D92" s="94"/>
      <c r="E92" s="92">
        <f t="shared" ref="E92:J92" si="25">IF(E91=0,0,(E90/E91))</f>
        <v>0</v>
      </c>
      <c r="F92" s="92">
        <f t="shared" si="25"/>
        <v>0</v>
      </c>
      <c r="G92" s="92">
        <f t="shared" si="25"/>
        <v>0</v>
      </c>
      <c r="H92" s="92">
        <f t="shared" si="25"/>
        <v>0</v>
      </c>
      <c r="I92" s="92">
        <f t="shared" si="25"/>
        <v>0</v>
      </c>
      <c r="J92" s="92">
        <f t="shared" si="25"/>
        <v>0</v>
      </c>
    </row>
    <row r="93" spans="1:10" ht="15" customHeight="1">
      <c r="A93" s="30" t="s">
        <v>134</v>
      </c>
      <c r="B93" s="150" t="s">
        <v>135</v>
      </c>
      <c r="C93" s="161"/>
      <c r="D93" s="58" t="s">
        <v>9</v>
      </c>
      <c r="E93" s="48"/>
      <c r="F93" s="48"/>
      <c r="G93" s="48"/>
      <c r="H93" s="48"/>
      <c r="I93" s="48"/>
      <c r="J93" s="48"/>
    </row>
    <row r="94" spans="1:10" ht="15" customHeight="1">
      <c r="A94" s="30" t="s">
        <v>136</v>
      </c>
      <c r="B94" s="150" t="s">
        <v>137</v>
      </c>
      <c r="C94" s="161"/>
      <c r="D94" s="58" t="s">
        <v>9</v>
      </c>
      <c r="E94" s="48"/>
      <c r="F94" s="48"/>
      <c r="G94" s="48"/>
      <c r="H94" s="48"/>
      <c r="I94" s="48"/>
      <c r="J94" s="48"/>
    </row>
    <row r="95" spans="1:10" ht="15" customHeight="1">
      <c r="A95" s="30"/>
      <c r="B95" s="143" t="s">
        <v>12</v>
      </c>
      <c r="C95" s="143"/>
      <c r="D95" s="93"/>
      <c r="E95" s="92">
        <f t="shared" ref="E95:J95" si="26">IF(E94=0,0,(E93/E94))</f>
        <v>0</v>
      </c>
      <c r="F95" s="92">
        <f t="shared" si="26"/>
        <v>0</v>
      </c>
      <c r="G95" s="92">
        <f t="shared" si="26"/>
        <v>0</v>
      </c>
      <c r="H95" s="92">
        <f t="shared" si="26"/>
        <v>0</v>
      </c>
      <c r="I95" s="92">
        <f t="shared" si="26"/>
        <v>0</v>
      </c>
      <c r="J95" s="92">
        <f t="shared" si="26"/>
        <v>0</v>
      </c>
    </row>
    <row r="96" spans="1:10" ht="15" customHeight="1">
      <c r="A96" s="30" t="s">
        <v>138</v>
      </c>
      <c r="B96" s="150" t="s">
        <v>139</v>
      </c>
      <c r="C96" s="161"/>
      <c r="D96" s="58" t="s">
        <v>9</v>
      </c>
      <c r="E96" s="48"/>
      <c r="F96" s="48"/>
      <c r="G96" s="48"/>
      <c r="H96" s="48"/>
      <c r="I96" s="48"/>
      <c r="J96" s="48"/>
    </row>
    <row r="97" spans="1:10" ht="15" customHeight="1">
      <c r="A97" s="30" t="s">
        <v>140</v>
      </c>
      <c r="B97" s="150" t="s">
        <v>141</v>
      </c>
      <c r="C97" s="161"/>
      <c r="D97" s="58" t="s">
        <v>9</v>
      </c>
      <c r="E97" s="48"/>
      <c r="F97" s="48"/>
      <c r="G97" s="48"/>
      <c r="H97" s="48"/>
      <c r="I97" s="48"/>
      <c r="J97" s="48"/>
    </row>
    <row r="98" spans="1:10" ht="15" customHeight="1">
      <c r="A98" s="30"/>
      <c r="B98" s="143" t="s">
        <v>12</v>
      </c>
      <c r="C98" s="143"/>
      <c r="D98" s="93"/>
      <c r="E98" s="92">
        <f t="shared" ref="E98:J98" si="27">IF(E97=0,0,(E96/E97))</f>
        <v>0</v>
      </c>
      <c r="F98" s="92">
        <f t="shared" si="27"/>
        <v>0</v>
      </c>
      <c r="G98" s="92">
        <f t="shared" si="27"/>
        <v>0</v>
      </c>
      <c r="H98" s="92">
        <f t="shared" si="27"/>
        <v>0</v>
      </c>
      <c r="I98" s="92">
        <f t="shared" si="27"/>
        <v>0</v>
      </c>
      <c r="J98" s="92">
        <f t="shared" si="27"/>
        <v>0</v>
      </c>
    </row>
    <row r="99" spans="1:10" ht="15" customHeight="1">
      <c r="A99" s="30" t="s">
        <v>142</v>
      </c>
      <c r="B99" s="150" t="s">
        <v>143</v>
      </c>
      <c r="C99" s="161"/>
      <c r="D99" s="58" t="s">
        <v>9</v>
      </c>
      <c r="E99" s="48"/>
      <c r="F99" s="48"/>
      <c r="G99" s="48"/>
      <c r="H99" s="48"/>
      <c r="I99" s="48"/>
      <c r="J99" s="48"/>
    </row>
    <row r="100" spans="1:10" ht="15" customHeight="1">
      <c r="A100" s="30" t="s">
        <v>144</v>
      </c>
      <c r="B100" s="150" t="s">
        <v>145</v>
      </c>
      <c r="C100" s="161"/>
      <c r="D100" s="58" t="s">
        <v>9</v>
      </c>
      <c r="E100" s="48"/>
      <c r="F100" s="48"/>
      <c r="G100" s="48"/>
      <c r="H100" s="48"/>
      <c r="I100" s="48"/>
      <c r="J100" s="48"/>
    </row>
    <row r="101" spans="1:10" ht="15" customHeight="1">
      <c r="A101" s="30"/>
      <c r="B101" s="143" t="s">
        <v>12</v>
      </c>
      <c r="C101" s="143"/>
      <c r="D101" s="93"/>
      <c r="E101" s="92">
        <f t="shared" ref="E101:J101" si="28">IF(E100=0,0,(E99/E100))</f>
        <v>0</v>
      </c>
      <c r="F101" s="92">
        <f t="shared" si="28"/>
        <v>0</v>
      </c>
      <c r="G101" s="92">
        <f t="shared" si="28"/>
        <v>0</v>
      </c>
      <c r="H101" s="92">
        <f t="shared" si="28"/>
        <v>0</v>
      </c>
      <c r="I101" s="92">
        <f t="shared" si="28"/>
        <v>0</v>
      </c>
      <c r="J101" s="92">
        <f t="shared" si="28"/>
        <v>0</v>
      </c>
    </row>
    <row r="102" spans="1:10" ht="15" customHeight="1">
      <c r="A102" s="30" t="s">
        <v>146</v>
      </c>
      <c r="B102" s="150" t="s">
        <v>147</v>
      </c>
      <c r="C102" s="161"/>
      <c r="D102" s="58" t="s">
        <v>9</v>
      </c>
      <c r="E102" s="48"/>
      <c r="F102" s="48"/>
      <c r="G102" s="48"/>
      <c r="H102" s="48"/>
      <c r="I102" s="48"/>
      <c r="J102" s="48"/>
    </row>
    <row r="103" spans="1:10" ht="15" customHeight="1">
      <c r="A103" s="30" t="s">
        <v>148</v>
      </c>
      <c r="B103" s="150" t="s">
        <v>149</v>
      </c>
      <c r="C103" s="161"/>
      <c r="D103" s="58" t="s">
        <v>9</v>
      </c>
      <c r="E103" s="48"/>
      <c r="F103" s="48"/>
      <c r="G103" s="48"/>
      <c r="H103" s="48"/>
      <c r="I103" s="48"/>
      <c r="J103" s="48"/>
    </row>
    <row r="104" spans="1:10" ht="15" customHeight="1">
      <c r="A104" s="30"/>
      <c r="B104" s="143" t="s">
        <v>12</v>
      </c>
      <c r="C104" s="143"/>
      <c r="D104" s="93"/>
      <c r="E104" s="92">
        <f t="shared" ref="E104:J104" si="29">IF(E103=0,0,(E102/E103))</f>
        <v>0</v>
      </c>
      <c r="F104" s="92">
        <f t="shared" si="29"/>
        <v>0</v>
      </c>
      <c r="G104" s="92">
        <f t="shared" si="29"/>
        <v>0</v>
      </c>
      <c r="H104" s="92">
        <f t="shared" si="29"/>
        <v>0</v>
      </c>
      <c r="I104" s="92">
        <f t="shared" si="29"/>
        <v>0</v>
      </c>
      <c r="J104" s="92">
        <f t="shared" si="29"/>
        <v>0</v>
      </c>
    </row>
    <row r="105" spans="1:10" ht="15" customHeight="1">
      <c r="A105" s="30" t="s">
        <v>150</v>
      </c>
      <c r="B105" s="150" t="s">
        <v>151</v>
      </c>
      <c r="C105" s="161"/>
      <c r="D105" s="58" t="s">
        <v>9</v>
      </c>
      <c r="E105" s="48"/>
      <c r="F105" s="48"/>
      <c r="G105" s="48"/>
      <c r="H105" s="48"/>
      <c r="I105" s="48"/>
      <c r="J105" s="48"/>
    </row>
    <row r="106" spans="1:10" ht="15" customHeight="1">
      <c r="A106" s="30" t="s">
        <v>152</v>
      </c>
      <c r="B106" s="150" t="s">
        <v>153</v>
      </c>
      <c r="C106" s="161"/>
      <c r="D106" s="58" t="s">
        <v>9</v>
      </c>
      <c r="E106" s="48"/>
      <c r="F106" s="48"/>
      <c r="G106" s="48"/>
      <c r="H106" s="48"/>
      <c r="I106" s="48"/>
      <c r="J106" s="48"/>
    </row>
    <row r="107" spans="1:10" ht="15" customHeight="1">
      <c r="A107" s="30"/>
      <c r="B107" s="143" t="s">
        <v>12</v>
      </c>
      <c r="C107" s="143"/>
      <c r="D107" s="93"/>
      <c r="E107" s="92">
        <f t="shared" ref="E107:J107" si="30">IF(E106=0,0,(E105/E106))</f>
        <v>0</v>
      </c>
      <c r="F107" s="92">
        <f t="shared" si="30"/>
        <v>0</v>
      </c>
      <c r="G107" s="92">
        <f t="shared" si="30"/>
        <v>0</v>
      </c>
      <c r="H107" s="92">
        <f t="shared" si="30"/>
        <v>0</v>
      </c>
      <c r="I107" s="92">
        <f t="shared" si="30"/>
        <v>0</v>
      </c>
      <c r="J107" s="92">
        <f t="shared" si="30"/>
        <v>0</v>
      </c>
    </row>
    <row r="108" spans="1:10" ht="15" customHeight="1">
      <c r="A108" s="30" t="s">
        <v>154</v>
      </c>
      <c r="B108" s="150" t="s">
        <v>155</v>
      </c>
      <c r="C108" s="161"/>
      <c r="D108" s="58" t="s">
        <v>9</v>
      </c>
      <c r="E108" s="48"/>
      <c r="F108" s="48"/>
      <c r="G108" s="48"/>
      <c r="H108" s="48"/>
      <c r="I108" s="48"/>
      <c r="J108" s="48"/>
    </row>
    <row r="109" spans="1:10" ht="15" customHeight="1">
      <c r="A109" s="30" t="s">
        <v>156</v>
      </c>
      <c r="B109" s="150" t="s">
        <v>157</v>
      </c>
      <c r="C109" s="161"/>
      <c r="D109" s="58" t="s">
        <v>9</v>
      </c>
      <c r="E109" s="48"/>
      <c r="F109" s="48"/>
      <c r="G109" s="48"/>
      <c r="H109" s="48"/>
      <c r="I109" s="48"/>
      <c r="J109" s="48"/>
    </row>
    <row r="110" spans="1:10" ht="15" customHeight="1">
      <c r="A110" s="30"/>
      <c r="B110" s="143" t="s">
        <v>12</v>
      </c>
      <c r="C110" s="143"/>
      <c r="D110" s="93"/>
      <c r="E110" s="95">
        <f t="shared" ref="E110:J110" si="31">IF(E109=0,0,(E108/E109))</f>
        <v>0</v>
      </c>
      <c r="F110" s="95">
        <f t="shared" si="31"/>
        <v>0</v>
      </c>
      <c r="G110" s="95">
        <f t="shared" si="31"/>
        <v>0</v>
      </c>
      <c r="H110" s="95">
        <f t="shared" si="31"/>
        <v>0</v>
      </c>
      <c r="I110" s="95">
        <f t="shared" si="31"/>
        <v>0</v>
      </c>
      <c r="J110" s="95">
        <f t="shared" si="31"/>
        <v>0</v>
      </c>
    </row>
    <row r="111" spans="1:10" ht="15" customHeight="1">
      <c r="A111" s="30" t="s">
        <v>158</v>
      </c>
      <c r="B111" s="150" t="s">
        <v>159</v>
      </c>
      <c r="C111" s="161"/>
      <c r="D111" s="58" t="s">
        <v>9</v>
      </c>
      <c r="E111" s="48"/>
      <c r="F111" s="48"/>
      <c r="G111" s="48"/>
      <c r="H111" s="48"/>
      <c r="I111" s="48"/>
      <c r="J111" s="48"/>
    </row>
    <row r="112" spans="1:10" ht="15" customHeight="1">
      <c r="A112" s="30" t="s">
        <v>160</v>
      </c>
      <c r="B112" s="150" t="s">
        <v>161</v>
      </c>
      <c r="C112" s="161"/>
      <c r="D112" s="58" t="s">
        <v>9</v>
      </c>
      <c r="E112" s="48"/>
      <c r="F112" s="48"/>
      <c r="G112" s="48"/>
      <c r="H112" s="48"/>
      <c r="I112" s="48"/>
      <c r="J112" s="48"/>
    </row>
    <row r="113" spans="1:10" ht="15" customHeight="1">
      <c r="A113" s="30"/>
      <c r="B113" s="143" t="s">
        <v>12</v>
      </c>
      <c r="C113" s="143"/>
      <c r="D113" s="93"/>
      <c r="E113" s="92">
        <f t="shared" ref="E113:J113" si="32">IF(E112=0,0,(E111/E112))</f>
        <v>0</v>
      </c>
      <c r="F113" s="92">
        <f t="shared" si="32"/>
        <v>0</v>
      </c>
      <c r="G113" s="92">
        <f t="shared" si="32"/>
        <v>0</v>
      </c>
      <c r="H113" s="92">
        <f t="shared" si="32"/>
        <v>0</v>
      </c>
      <c r="I113" s="92">
        <f t="shared" si="32"/>
        <v>0</v>
      </c>
      <c r="J113" s="92">
        <f t="shared" si="32"/>
        <v>0</v>
      </c>
    </row>
    <row r="114" spans="1:10" ht="15" customHeight="1">
      <c r="A114" s="30" t="s">
        <v>162</v>
      </c>
      <c r="B114" s="150" t="s">
        <v>163</v>
      </c>
      <c r="C114" s="161"/>
      <c r="D114" s="58" t="s">
        <v>9</v>
      </c>
      <c r="E114" s="48"/>
      <c r="F114" s="48"/>
      <c r="G114" s="48"/>
      <c r="H114" s="48"/>
      <c r="I114" s="48"/>
      <c r="J114" s="48"/>
    </row>
    <row r="115" spans="1:10" ht="15" customHeight="1">
      <c r="A115" s="30" t="s">
        <v>164</v>
      </c>
      <c r="B115" s="150" t="s">
        <v>165</v>
      </c>
      <c r="C115" s="161"/>
      <c r="D115" s="58" t="s">
        <v>9</v>
      </c>
      <c r="E115" s="48"/>
      <c r="F115" s="48"/>
      <c r="G115" s="48"/>
      <c r="H115" s="48"/>
      <c r="I115" s="48"/>
      <c r="J115" s="48"/>
    </row>
    <row r="116" spans="1:10" ht="15" customHeight="1">
      <c r="A116" s="30"/>
      <c r="B116" s="143" t="s">
        <v>12</v>
      </c>
      <c r="C116" s="143"/>
      <c r="D116" s="93"/>
      <c r="E116" s="92">
        <f t="shared" ref="E116:J116" si="33">IF(E115=0,0,(E114/E115))</f>
        <v>0</v>
      </c>
      <c r="F116" s="92">
        <f t="shared" si="33"/>
        <v>0</v>
      </c>
      <c r="G116" s="92">
        <f t="shared" si="33"/>
        <v>0</v>
      </c>
      <c r="H116" s="92">
        <f t="shared" si="33"/>
        <v>0</v>
      </c>
      <c r="I116" s="92">
        <f t="shared" si="33"/>
        <v>0</v>
      </c>
      <c r="J116" s="92">
        <f t="shared" si="33"/>
        <v>0</v>
      </c>
    </row>
    <row r="117" spans="1:10" ht="15" customHeight="1">
      <c r="A117" s="47" t="s">
        <v>166</v>
      </c>
      <c r="B117" s="146" t="s">
        <v>167</v>
      </c>
      <c r="C117" s="146"/>
      <c r="D117" s="31" t="s">
        <v>9</v>
      </c>
      <c r="E117" s="32"/>
      <c r="F117" s="32"/>
      <c r="G117" s="32"/>
      <c r="H117" s="32"/>
      <c r="I117" s="32"/>
      <c r="J117" s="32"/>
    </row>
    <row r="118" spans="1:10" ht="15" customHeight="1">
      <c r="A118" s="47" t="s">
        <v>168</v>
      </c>
      <c r="B118" s="146" t="s">
        <v>169</v>
      </c>
      <c r="C118" s="146"/>
      <c r="D118" s="31" t="s">
        <v>9</v>
      </c>
      <c r="E118" s="20"/>
      <c r="F118" s="32"/>
      <c r="G118" s="20"/>
      <c r="H118" s="32"/>
      <c r="I118" s="20"/>
      <c r="J118" s="32"/>
    </row>
    <row r="119" spans="1:10" ht="15" customHeight="1" thickBot="1">
      <c r="A119" s="68"/>
      <c r="B119" s="138" t="s">
        <v>12</v>
      </c>
      <c r="C119" s="138"/>
      <c r="D119" s="69"/>
      <c r="E119" s="70">
        <f t="shared" ref="E119:J119" si="34">IF(E118=0,0,(E117/E118))</f>
        <v>0</v>
      </c>
      <c r="F119" s="70">
        <f t="shared" si="34"/>
        <v>0</v>
      </c>
      <c r="G119" s="70">
        <f t="shared" si="34"/>
        <v>0</v>
      </c>
      <c r="H119" s="70">
        <f t="shared" si="34"/>
        <v>0</v>
      </c>
      <c r="I119" s="70">
        <f t="shared" si="34"/>
        <v>0</v>
      </c>
      <c r="J119" s="70">
        <f t="shared" si="34"/>
        <v>0</v>
      </c>
    </row>
    <row r="120" spans="1:10" s="1" customFormat="1" ht="15" customHeight="1" thickBot="1">
      <c r="A120" s="96" t="s">
        <v>170</v>
      </c>
      <c r="B120" s="97" t="s">
        <v>171</v>
      </c>
      <c r="C120" s="98"/>
      <c r="D120" s="99"/>
      <c r="E120" s="100"/>
      <c r="F120" s="101"/>
      <c r="G120" s="100"/>
      <c r="H120" s="101"/>
      <c r="I120" s="100"/>
      <c r="J120" s="101"/>
    </row>
    <row r="121" spans="1:10" ht="15" customHeight="1">
      <c r="A121" s="33" t="s">
        <v>172</v>
      </c>
      <c r="B121" s="149" t="s">
        <v>173</v>
      </c>
      <c r="C121" s="149"/>
      <c r="D121" s="81" t="s">
        <v>174</v>
      </c>
      <c r="E121" s="46">
        <v>162103</v>
      </c>
      <c r="F121" s="46">
        <v>162103</v>
      </c>
      <c r="G121" s="46">
        <v>239432</v>
      </c>
      <c r="H121" s="46">
        <v>239432</v>
      </c>
      <c r="I121" s="46">
        <v>243000</v>
      </c>
      <c r="J121" s="46">
        <v>232093</v>
      </c>
    </row>
    <row r="122" spans="1:10" ht="15" customHeight="1">
      <c r="A122" s="30" t="s">
        <v>175</v>
      </c>
      <c r="B122" s="145" t="s">
        <v>176</v>
      </c>
      <c r="C122" s="145"/>
      <c r="D122" s="58" t="s">
        <v>174</v>
      </c>
      <c r="E122" s="48">
        <v>333449</v>
      </c>
      <c r="F122" s="48">
        <v>333449</v>
      </c>
      <c r="G122" s="48">
        <v>316554</v>
      </c>
      <c r="H122" s="48">
        <v>316554</v>
      </c>
      <c r="I122" s="48">
        <v>239000</v>
      </c>
      <c r="J122" s="48">
        <v>285790</v>
      </c>
    </row>
    <row r="123" spans="1:10" ht="15" customHeight="1">
      <c r="A123" s="30"/>
      <c r="B123" s="115" t="s">
        <v>12</v>
      </c>
      <c r="C123" s="115"/>
      <c r="D123" s="39"/>
      <c r="E123" s="92">
        <f t="shared" ref="E123:J123" si="35">IF(E122=0,0,(E121/E122))</f>
        <v>0.48614030931266849</v>
      </c>
      <c r="F123" s="92">
        <f t="shared" si="35"/>
        <v>0.48614030931266849</v>
      </c>
      <c r="G123" s="92">
        <f t="shared" si="35"/>
        <v>0.75637016117313316</v>
      </c>
      <c r="H123" s="92">
        <f t="shared" si="35"/>
        <v>0.75637016117313316</v>
      </c>
      <c r="I123" s="92">
        <f t="shared" si="35"/>
        <v>1.0167364016736402</v>
      </c>
      <c r="J123" s="92">
        <f t="shared" si="35"/>
        <v>0.81211029077294516</v>
      </c>
    </row>
    <row r="124" spans="1:10" ht="15" customHeight="1">
      <c r="A124" s="30" t="s">
        <v>177</v>
      </c>
      <c r="B124" s="150" t="s">
        <v>178</v>
      </c>
      <c r="C124" s="150"/>
      <c r="D124" s="58" t="s">
        <v>174</v>
      </c>
      <c r="E124" s="48">
        <v>113478</v>
      </c>
      <c r="F124" s="48">
        <v>113478</v>
      </c>
      <c r="G124" s="103">
        <v>114240</v>
      </c>
      <c r="H124" s="48">
        <v>114240</v>
      </c>
      <c r="I124" s="103">
        <v>162000</v>
      </c>
      <c r="J124" s="48">
        <v>162289</v>
      </c>
    </row>
    <row r="125" spans="1:10" ht="15" customHeight="1">
      <c r="A125" s="30" t="s">
        <v>179</v>
      </c>
      <c r="B125" s="145" t="s">
        <v>180</v>
      </c>
      <c r="C125" s="145"/>
      <c r="D125" s="58" t="s">
        <v>174</v>
      </c>
      <c r="E125" s="48">
        <v>162103</v>
      </c>
      <c r="F125" s="46">
        <v>162103</v>
      </c>
      <c r="G125" s="48">
        <v>239230</v>
      </c>
      <c r="H125" s="48">
        <v>239230</v>
      </c>
      <c r="I125" s="48">
        <v>239000</v>
      </c>
      <c r="J125" s="46">
        <v>232093</v>
      </c>
    </row>
    <row r="126" spans="1:10" ht="15" customHeight="1">
      <c r="A126" s="30"/>
      <c r="B126" s="115" t="s">
        <v>12</v>
      </c>
      <c r="C126" s="115"/>
      <c r="D126" s="39"/>
      <c r="E126" s="92">
        <f t="shared" ref="E126:J126" si="36">IF(E125=0,0,(E124/E125))</f>
        <v>0.70003639661203065</v>
      </c>
      <c r="F126" s="92">
        <f t="shared" si="36"/>
        <v>0.70003639661203065</v>
      </c>
      <c r="G126" s="92">
        <f t="shared" si="36"/>
        <v>0.47753208209672698</v>
      </c>
      <c r="H126" s="92">
        <f t="shared" si="36"/>
        <v>0.47753208209672698</v>
      </c>
      <c r="I126" s="92">
        <f t="shared" si="36"/>
        <v>0.67782426778242677</v>
      </c>
      <c r="J126" s="92">
        <f t="shared" si="36"/>
        <v>0.69924125242898316</v>
      </c>
    </row>
    <row r="127" spans="1:10" ht="15" customHeight="1">
      <c r="A127" s="30" t="s">
        <v>181</v>
      </c>
      <c r="B127" s="145" t="s">
        <v>173</v>
      </c>
      <c r="C127" s="145"/>
      <c r="D127" s="58" t="s">
        <v>9</v>
      </c>
      <c r="E127" s="46">
        <v>162103</v>
      </c>
      <c r="F127" s="46">
        <v>162103</v>
      </c>
      <c r="G127" s="48">
        <v>239230</v>
      </c>
      <c r="H127" s="48">
        <v>239230</v>
      </c>
      <c r="I127" s="46">
        <v>243000</v>
      </c>
      <c r="J127" s="46">
        <v>232093</v>
      </c>
    </row>
    <row r="128" spans="1:10" ht="15" customHeight="1">
      <c r="A128" s="30" t="s">
        <v>182</v>
      </c>
      <c r="B128" s="145" t="s">
        <v>183</v>
      </c>
      <c r="C128" s="145"/>
      <c r="D128" s="58" t="s">
        <v>9</v>
      </c>
      <c r="E128" s="48">
        <v>7</v>
      </c>
      <c r="F128" s="48">
        <v>7</v>
      </c>
      <c r="G128" s="48">
        <v>7</v>
      </c>
      <c r="H128" s="48">
        <v>7</v>
      </c>
      <c r="I128" s="48">
        <v>7</v>
      </c>
      <c r="J128" s="48">
        <v>7</v>
      </c>
    </row>
    <row r="129" spans="1:10" ht="15" customHeight="1">
      <c r="A129" s="30"/>
      <c r="B129" s="115" t="s">
        <v>12</v>
      </c>
      <c r="C129" s="115"/>
      <c r="D129" s="39"/>
      <c r="E129" s="92">
        <f t="shared" ref="E129:J129" si="37">IF(E128=0,0,(E127/E128))</f>
        <v>23157.571428571428</v>
      </c>
      <c r="F129" s="92">
        <f t="shared" si="37"/>
        <v>23157.571428571428</v>
      </c>
      <c r="G129" s="92">
        <f t="shared" si="37"/>
        <v>34175.714285714283</v>
      </c>
      <c r="H129" s="92">
        <f t="shared" si="37"/>
        <v>34175.714285714283</v>
      </c>
      <c r="I129" s="92">
        <f t="shared" si="37"/>
        <v>34714.285714285717</v>
      </c>
      <c r="J129" s="92">
        <f t="shared" si="37"/>
        <v>33156.142857142855</v>
      </c>
    </row>
    <row r="130" spans="1:10" ht="15" customHeight="1">
      <c r="A130" s="30" t="s">
        <v>184</v>
      </c>
      <c r="B130" s="150" t="s">
        <v>173</v>
      </c>
      <c r="C130" s="150"/>
      <c r="D130" s="58" t="s">
        <v>174</v>
      </c>
      <c r="E130" s="46">
        <v>162103</v>
      </c>
      <c r="F130" s="46">
        <v>162103</v>
      </c>
      <c r="G130" s="48">
        <v>239230</v>
      </c>
      <c r="H130" s="48">
        <v>239230</v>
      </c>
      <c r="I130" s="46">
        <v>243000</v>
      </c>
      <c r="J130" s="46">
        <v>232093</v>
      </c>
    </row>
    <row r="131" spans="1:10" ht="15" customHeight="1">
      <c r="A131" s="30" t="s">
        <v>185</v>
      </c>
      <c r="B131" s="150" t="s">
        <v>186</v>
      </c>
      <c r="C131" s="150"/>
      <c r="D131" s="58" t="s">
        <v>38</v>
      </c>
      <c r="E131" s="48">
        <v>7754631</v>
      </c>
      <c r="F131" s="48">
        <v>7754631</v>
      </c>
      <c r="G131" s="48">
        <v>7361729</v>
      </c>
      <c r="H131" s="48">
        <v>7361729</v>
      </c>
      <c r="I131" s="48">
        <v>7755000</v>
      </c>
      <c r="J131" s="55">
        <v>7932703</v>
      </c>
    </row>
    <row r="132" spans="1:10" ht="15" customHeight="1">
      <c r="A132" s="30"/>
      <c r="B132" s="115" t="s">
        <v>12</v>
      </c>
      <c r="C132" s="115"/>
      <c r="D132" s="39"/>
      <c r="E132" s="95">
        <f t="shared" ref="E132:J132" si="38">IF(E131=0,0,(E130/E131))</f>
        <v>2.0904024962632006E-2</v>
      </c>
      <c r="F132" s="95">
        <f t="shared" si="38"/>
        <v>2.0904024962632006E-2</v>
      </c>
      <c r="G132" s="95">
        <f t="shared" si="38"/>
        <v>3.2496442072236016E-2</v>
      </c>
      <c r="H132" s="95">
        <f t="shared" si="38"/>
        <v>3.2496442072236016E-2</v>
      </c>
      <c r="I132" s="95">
        <f t="shared" si="38"/>
        <v>3.1334622823984526E-2</v>
      </c>
      <c r="J132" s="95">
        <f t="shared" si="38"/>
        <v>2.9257744806530636E-2</v>
      </c>
    </row>
    <row r="133" spans="1:10" ht="15" customHeight="1">
      <c r="A133" s="47" t="s">
        <v>187</v>
      </c>
      <c r="B133" s="150" t="s">
        <v>173</v>
      </c>
      <c r="C133" s="150"/>
      <c r="D133" s="58" t="s">
        <v>174</v>
      </c>
      <c r="E133" s="46">
        <v>162103</v>
      </c>
      <c r="F133" s="46">
        <v>162103</v>
      </c>
      <c r="G133" s="48">
        <v>239230</v>
      </c>
      <c r="H133" s="48">
        <v>239230</v>
      </c>
      <c r="I133" s="46">
        <v>243000</v>
      </c>
      <c r="J133" s="46">
        <v>232093</v>
      </c>
    </row>
    <row r="134" spans="1:10" ht="15" customHeight="1">
      <c r="A134" s="47" t="s">
        <v>188</v>
      </c>
      <c r="B134" s="165" t="s">
        <v>189</v>
      </c>
      <c r="C134" s="165"/>
      <c r="D134" s="58" t="s">
        <v>38</v>
      </c>
      <c r="E134" s="48">
        <v>7754631</v>
      </c>
      <c r="F134" s="56">
        <v>7754631</v>
      </c>
      <c r="G134" s="56">
        <v>7361729</v>
      </c>
      <c r="H134" s="56">
        <v>7361729</v>
      </c>
      <c r="I134" s="56">
        <v>7755000</v>
      </c>
      <c r="J134" s="56">
        <v>7932703</v>
      </c>
    </row>
    <row r="135" spans="1:10" ht="15" customHeight="1">
      <c r="A135" s="47"/>
      <c r="B135" s="115" t="s">
        <v>12</v>
      </c>
      <c r="C135" s="115"/>
      <c r="D135" s="39"/>
      <c r="E135" s="92">
        <f t="shared" ref="E135:J135" si="39">IF(E134=0,0,(E133/E134))</f>
        <v>2.0904024962632006E-2</v>
      </c>
      <c r="F135" s="92">
        <f t="shared" si="39"/>
        <v>2.0904024962632006E-2</v>
      </c>
      <c r="G135" s="92">
        <f t="shared" si="39"/>
        <v>3.2496442072236016E-2</v>
      </c>
      <c r="H135" s="92">
        <f t="shared" si="39"/>
        <v>3.2496442072236016E-2</v>
      </c>
      <c r="I135" s="92">
        <f t="shared" si="39"/>
        <v>3.1334622823984526E-2</v>
      </c>
      <c r="J135" s="92">
        <f t="shared" si="39"/>
        <v>2.9257744806530636E-2</v>
      </c>
    </row>
    <row r="136" spans="1:10" ht="15" customHeight="1">
      <c r="A136" s="47" t="s">
        <v>190</v>
      </c>
      <c r="B136" s="163" t="s">
        <v>191</v>
      </c>
      <c r="C136" s="163"/>
      <c r="D136" s="58" t="s">
        <v>192</v>
      </c>
      <c r="E136" s="32">
        <v>4305</v>
      </c>
      <c r="F136" s="32">
        <v>4305</v>
      </c>
      <c r="G136" s="32">
        <v>99786</v>
      </c>
      <c r="H136" s="32">
        <v>99786</v>
      </c>
      <c r="I136" s="32">
        <v>32540</v>
      </c>
      <c r="J136" s="32">
        <v>14855</v>
      </c>
    </row>
    <row r="137" spans="1:10" ht="15" customHeight="1">
      <c r="A137" s="30" t="s">
        <v>193</v>
      </c>
      <c r="B137" s="165" t="s">
        <v>189</v>
      </c>
      <c r="C137" s="165"/>
      <c r="D137" s="58" t="s">
        <v>38</v>
      </c>
      <c r="E137" s="32">
        <v>7754631</v>
      </c>
      <c r="F137" s="56">
        <v>7754631</v>
      </c>
      <c r="G137" s="56">
        <v>7361729</v>
      </c>
      <c r="H137" s="56">
        <v>7361729</v>
      </c>
      <c r="I137" s="56">
        <v>7755000</v>
      </c>
      <c r="J137" s="56">
        <v>7932703</v>
      </c>
    </row>
    <row r="138" spans="1:10" ht="15" customHeight="1">
      <c r="A138" s="47"/>
      <c r="B138" s="115" t="s">
        <v>12</v>
      </c>
      <c r="C138" s="115"/>
      <c r="D138" s="39"/>
      <c r="E138" s="92">
        <f t="shared" ref="E138:J138" si="40">IF(E137=0,0,(E136/E137))</f>
        <v>5.5515214070147245E-4</v>
      </c>
      <c r="F138" s="92">
        <f t="shared" si="40"/>
        <v>5.5515214070147245E-4</v>
      </c>
      <c r="G138" s="92">
        <f t="shared" si="40"/>
        <v>1.3554696186181263E-2</v>
      </c>
      <c r="H138" s="92">
        <f t="shared" si="40"/>
        <v>1.3554696186181263E-2</v>
      </c>
      <c r="I138" s="92">
        <f t="shared" si="40"/>
        <v>4.196002578981302E-3</v>
      </c>
      <c r="J138" s="92">
        <f t="shared" si="40"/>
        <v>1.8726277789550422E-3</v>
      </c>
    </row>
    <row r="139" spans="1:10" ht="15" customHeight="1">
      <c r="A139" s="47" t="s">
        <v>194</v>
      </c>
      <c r="B139" s="163" t="s">
        <v>195</v>
      </c>
      <c r="C139" s="163"/>
      <c r="D139" s="58" t="s">
        <v>174</v>
      </c>
      <c r="E139" s="32">
        <v>951</v>
      </c>
      <c r="F139" s="32">
        <v>951</v>
      </c>
      <c r="G139" s="32">
        <v>10380</v>
      </c>
      <c r="H139" s="32">
        <v>10380</v>
      </c>
      <c r="I139" s="32">
        <v>6000</v>
      </c>
      <c r="J139" s="32">
        <v>2336</v>
      </c>
    </row>
    <row r="140" spans="1:10" ht="15" customHeight="1">
      <c r="A140" s="47" t="s">
        <v>196</v>
      </c>
      <c r="B140" s="150" t="s">
        <v>173</v>
      </c>
      <c r="C140" s="150"/>
      <c r="D140" s="58" t="s">
        <v>174</v>
      </c>
      <c r="E140" s="48">
        <v>162103</v>
      </c>
      <c r="F140" s="48">
        <v>162103</v>
      </c>
      <c r="G140" s="48">
        <v>239230</v>
      </c>
      <c r="H140" s="48">
        <v>239230</v>
      </c>
      <c r="I140" s="46">
        <v>243000</v>
      </c>
      <c r="J140" s="46">
        <v>232093</v>
      </c>
    </row>
    <row r="141" spans="1:10" ht="15" customHeight="1">
      <c r="A141" s="47"/>
      <c r="B141" s="115" t="s">
        <v>12</v>
      </c>
      <c r="C141" s="115"/>
      <c r="D141" s="39"/>
      <c r="E141" s="86">
        <f t="shared" ref="E141:J141" si="41">IF(E140=0,0,(E139/E140))</f>
        <v>5.866640345952882E-3</v>
      </c>
      <c r="F141" s="86">
        <f t="shared" si="41"/>
        <v>5.866640345952882E-3</v>
      </c>
      <c r="G141" s="86">
        <f t="shared" si="41"/>
        <v>4.3389207039250928E-2</v>
      </c>
      <c r="H141" s="86">
        <f t="shared" si="41"/>
        <v>4.3389207039250928E-2</v>
      </c>
      <c r="I141" s="86">
        <f t="shared" si="41"/>
        <v>2.4691358024691357E-2</v>
      </c>
      <c r="J141" s="86">
        <f t="shared" si="41"/>
        <v>1.0064930868229545E-2</v>
      </c>
    </row>
    <row r="142" spans="1:10" ht="15" customHeight="1">
      <c r="A142" s="47" t="s">
        <v>197</v>
      </c>
      <c r="B142" s="123" t="s">
        <v>198</v>
      </c>
      <c r="C142" s="123"/>
      <c r="D142" s="90" t="s">
        <v>174</v>
      </c>
      <c r="E142" s="32">
        <v>1700</v>
      </c>
      <c r="F142" s="32">
        <v>1700</v>
      </c>
      <c r="G142" s="32"/>
      <c r="H142" s="32"/>
      <c r="I142" s="32">
        <v>37000</v>
      </c>
      <c r="J142" s="32">
        <v>36655</v>
      </c>
    </row>
    <row r="143" spans="1:10" ht="15" customHeight="1">
      <c r="A143" s="47" t="s">
        <v>199</v>
      </c>
      <c r="B143" s="145" t="s">
        <v>176</v>
      </c>
      <c r="C143" s="145"/>
      <c r="D143" s="31" t="s">
        <v>174</v>
      </c>
      <c r="E143" s="48">
        <v>333449</v>
      </c>
      <c r="F143" s="48">
        <v>333449</v>
      </c>
      <c r="G143" s="48">
        <v>316554</v>
      </c>
      <c r="H143" s="48">
        <v>316554</v>
      </c>
      <c r="I143" s="48">
        <v>233000</v>
      </c>
      <c r="J143" s="48">
        <v>285790</v>
      </c>
    </row>
    <row r="144" spans="1:10" ht="15" customHeight="1" thickBot="1">
      <c r="A144" s="104"/>
      <c r="B144" s="114" t="s">
        <v>12</v>
      </c>
      <c r="C144" s="114"/>
      <c r="D144" s="69"/>
      <c r="E144" s="70">
        <f t="shared" ref="E144:J144" si="42">IF(E143=0,0,(E142/E143))</f>
        <v>5.0982309138728858E-3</v>
      </c>
      <c r="F144" s="70">
        <f t="shared" si="42"/>
        <v>5.0982309138728858E-3</v>
      </c>
      <c r="G144" s="70">
        <f t="shared" si="42"/>
        <v>0</v>
      </c>
      <c r="H144" s="70">
        <f t="shared" si="42"/>
        <v>0</v>
      </c>
      <c r="I144" s="70">
        <f t="shared" si="42"/>
        <v>0.15879828326180256</v>
      </c>
      <c r="J144" s="70">
        <f t="shared" si="42"/>
        <v>0.12825851149445397</v>
      </c>
    </row>
    <row r="145" spans="1:10" ht="15" customHeight="1" thickBot="1">
      <c r="A145" s="51" t="s">
        <v>200</v>
      </c>
      <c r="B145" s="133" t="s">
        <v>201</v>
      </c>
      <c r="C145" s="134"/>
      <c r="D145" s="52"/>
      <c r="E145" s="53"/>
      <c r="F145" s="54"/>
      <c r="G145" s="53"/>
      <c r="H145" s="54"/>
      <c r="I145" s="53"/>
      <c r="J145" s="54"/>
    </row>
    <row r="146" spans="1:10" ht="15" customHeight="1">
      <c r="A146" s="45" t="s">
        <v>202</v>
      </c>
      <c r="B146" s="164" t="s">
        <v>203</v>
      </c>
      <c r="C146" s="164"/>
      <c r="D146" s="106" t="s">
        <v>9</v>
      </c>
      <c r="E146" s="35"/>
      <c r="F146" s="35"/>
      <c r="G146" s="35"/>
      <c r="H146" s="35"/>
      <c r="I146" s="35"/>
      <c r="J146" s="35"/>
    </row>
    <row r="147" spans="1:10" ht="15" customHeight="1">
      <c r="A147" s="47" t="s">
        <v>204</v>
      </c>
      <c r="B147" s="123" t="s">
        <v>205</v>
      </c>
      <c r="C147" s="123"/>
      <c r="D147" s="90" t="s">
        <v>9</v>
      </c>
      <c r="E147" s="32"/>
      <c r="F147" s="32"/>
      <c r="G147" s="32"/>
      <c r="H147" s="32"/>
      <c r="I147" s="32"/>
      <c r="J147" s="32"/>
    </row>
    <row r="148" spans="1:10" ht="15" customHeight="1" thickBot="1">
      <c r="A148" s="68"/>
      <c r="B148" s="114" t="s">
        <v>12</v>
      </c>
      <c r="C148" s="114"/>
      <c r="D148" s="107"/>
      <c r="E148" s="70">
        <f t="shared" ref="E148:J148" si="43">IF(E147=0,0,(E146/E147))</f>
        <v>0</v>
      </c>
      <c r="F148" s="70">
        <f t="shared" si="43"/>
        <v>0</v>
      </c>
      <c r="G148" s="70">
        <f t="shared" si="43"/>
        <v>0</v>
      </c>
      <c r="H148" s="70">
        <f t="shared" si="43"/>
        <v>0</v>
      </c>
      <c r="I148" s="70">
        <f t="shared" si="43"/>
        <v>0</v>
      </c>
      <c r="J148" s="70">
        <f t="shared" si="43"/>
        <v>0</v>
      </c>
    </row>
    <row r="149" spans="1:10" ht="15" customHeight="1" thickBot="1">
      <c r="A149" s="51" t="s">
        <v>206</v>
      </c>
      <c r="B149" s="108" t="s">
        <v>207</v>
      </c>
      <c r="C149" s="109"/>
      <c r="D149" s="109"/>
      <c r="E149" s="110"/>
      <c r="F149" s="111"/>
      <c r="G149" s="110"/>
      <c r="H149" s="111"/>
      <c r="I149" s="110"/>
      <c r="J149" s="111"/>
    </row>
    <row r="150" spans="1:10" ht="30" customHeight="1">
      <c r="A150" s="45" t="s">
        <v>208</v>
      </c>
      <c r="B150" s="164" t="s">
        <v>209</v>
      </c>
      <c r="C150" s="164"/>
      <c r="D150" s="34" t="s">
        <v>9</v>
      </c>
      <c r="E150" s="35"/>
      <c r="F150" s="35"/>
      <c r="G150" s="35"/>
      <c r="H150" s="35"/>
      <c r="I150" s="35"/>
      <c r="J150" s="35"/>
    </row>
    <row r="151" spans="1:10" ht="15" customHeight="1">
      <c r="A151" s="47" t="s">
        <v>210</v>
      </c>
      <c r="B151" s="123" t="s">
        <v>211</v>
      </c>
      <c r="C151" s="123"/>
      <c r="D151" s="31" t="s">
        <v>9</v>
      </c>
      <c r="E151" s="32"/>
      <c r="F151" s="32"/>
      <c r="G151" s="32"/>
      <c r="H151" s="32"/>
      <c r="I151" s="32"/>
      <c r="J151" s="32"/>
    </row>
    <row r="152" spans="1:10" ht="15" customHeight="1">
      <c r="A152" s="47"/>
      <c r="B152" s="115" t="s">
        <v>12</v>
      </c>
      <c r="C152" s="115"/>
      <c r="D152" s="39"/>
      <c r="E152" s="38">
        <f t="shared" ref="E152:J152" si="44">IF(E151=0,0,(E150/E151))</f>
        <v>0</v>
      </c>
      <c r="F152" s="38">
        <f t="shared" si="44"/>
        <v>0</v>
      </c>
      <c r="G152" s="38">
        <f t="shared" si="44"/>
        <v>0</v>
      </c>
      <c r="H152" s="38">
        <f t="shared" si="44"/>
        <v>0</v>
      </c>
      <c r="I152" s="38">
        <f t="shared" si="44"/>
        <v>0</v>
      </c>
      <c r="J152" s="38">
        <f t="shared" si="44"/>
        <v>0</v>
      </c>
    </row>
    <row r="153" spans="1:10" ht="30" customHeight="1">
      <c r="A153" s="47" t="s">
        <v>212</v>
      </c>
      <c r="B153" s="123" t="s">
        <v>213</v>
      </c>
      <c r="C153" s="123"/>
      <c r="D153" s="58" t="s">
        <v>9</v>
      </c>
      <c r="E153" s="32"/>
      <c r="F153" s="32"/>
      <c r="G153" s="32"/>
      <c r="H153" s="32"/>
      <c r="I153" s="32"/>
      <c r="J153" s="32"/>
    </row>
    <row r="154" spans="1:10" ht="15" customHeight="1">
      <c r="A154" s="47" t="s">
        <v>214</v>
      </c>
      <c r="B154" s="123" t="s">
        <v>215</v>
      </c>
      <c r="C154" s="123"/>
      <c r="D154" s="58" t="s">
        <v>9</v>
      </c>
      <c r="E154" s="32"/>
      <c r="F154" s="32"/>
      <c r="G154" s="32"/>
      <c r="H154" s="32"/>
      <c r="I154" s="32"/>
      <c r="J154" s="32"/>
    </row>
    <row r="155" spans="1:10" ht="15" customHeight="1" thickBot="1">
      <c r="A155" s="68"/>
      <c r="B155" s="138" t="s">
        <v>12</v>
      </c>
      <c r="C155" s="138"/>
      <c r="D155" s="69"/>
      <c r="E155" s="112">
        <f t="shared" ref="E155:J155" si="45">IF(E154=0,0,(E153/E154))</f>
        <v>0</v>
      </c>
      <c r="F155" s="112">
        <f t="shared" si="45"/>
        <v>0</v>
      </c>
      <c r="G155" s="112">
        <f t="shared" si="45"/>
        <v>0</v>
      </c>
      <c r="H155" s="112">
        <f t="shared" si="45"/>
        <v>0</v>
      </c>
      <c r="I155" s="112">
        <f t="shared" si="45"/>
        <v>0</v>
      </c>
      <c r="J155" s="112">
        <f t="shared" si="45"/>
        <v>0</v>
      </c>
    </row>
    <row r="156" spans="1:10" ht="15" customHeight="1" thickBot="1">
      <c r="A156" s="51" t="s">
        <v>216</v>
      </c>
      <c r="B156" s="108" t="s">
        <v>217</v>
      </c>
      <c r="C156" s="109"/>
      <c r="D156" s="109"/>
      <c r="E156" s="110"/>
      <c r="F156" s="111"/>
      <c r="G156" s="110"/>
      <c r="H156" s="111"/>
      <c r="I156" s="110"/>
      <c r="J156" s="111"/>
    </row>
    <row r="157" spans="1:10" ht="15" customHeight="1">
      <c r="A157" s="45" t="s">
        <v>218</v>
      </c>
      <c r="B157" s="164" t="s">
        <v>219</v>
      </c>
      <c r="C157" s="164"/>
      <c r="D157" s="34" t="s">
        <v>9</v>
      </c>
      <c r="E157" s="46"/>
      <c r="F157" s="46"/>
      <c r="G157" s="46">
        <v>7</v>
      </c>
      <c r="H157" s="46">
        <v>7</v>
      </c>
      <c r="I157" s="46">
        <v>7</v>
      </c>
      <c r="J157" s="46">
        <v>7</v>
      </c>
    </row>
    <row r="158" spans="1:10" ht="15" customHeight="1">
      <c r="A158" s="47" t="s">
        <v>220</v>
      </c>
      <c r="B158" s="123" t="s">
        <v>221</v>
      </c>
      <c r="C158" s="123"/>
      <c r="D158" s="31" t="s">
        <v>9</v>
      </c>
      <c r="E158" s="32"/>
      <c r="F158" s="32"/>
      <c r="G158" s="32">
        <v>1</v>
      </c>
      <c r="H158" s="32">
        <v>1</v>
      </c>
      <c r="I158" s="32">
        <v>1</v>
      </c>
      <c r="J158" s="32">
        <v>1</v>
      </c>
    </row>
    <row r="159" spans="1:10" ht="15" customHeight="1">
      <c r="A159" s="47"/>
      <c r="B159" s="115" t="s">
        <v>12</v>
      </c>
      <c r="C159" s="115"/>
      <c r="D159" s="39"/>
      <c r="E159" s="38">
        <f t="shared" ref="E159:J159" si="46">IF(E158=0,0,(E157/E158))</f>
        <v>0</v>
      </c>
      <c r="F159" s="38">
        <f t="shared" si="46"/>
        <v>0</v>
      </c>
      <c r="G159" s="38">
        <f t="shared" si="46"/>
        <v>7</v>
      </c>
      <c r="H159" s="38">
        <f t="shared" si="46"/>
        <v>7</v>
      </c>
      <c r="I159" s="38">
        <f t="shared" si="46"/>
        <v>7</v>
      </c>
      <c r="J159" s="38">
        <f t="shared" si="46"/>
        <v>7</v>
      </c>
    </row>
    <row r="160" spans="1:10" ht="15" customHeight="1">
      <c r="A160" s="47" t="s">
        <v>222</v>
      </c>
      <c r="B160" s="123" t="s">
        <v>223</v>
      </c>
      <c r="C160" s="123"/>
      <c r="D160" s="31" t="s">
        <v>9</v>
      </c>
      <c r="E160" s="48"/>
      <c r="F160" s="48"/>
      <c r="G160" s="48"/>
      <c r="H160" s="48"/>
      <c r="I160" s="48"/>
      <c r="J160" s="48"/>
    </row>
    <row r="161" spans="1:10" ht="15" customHeight="1">
      <c r="A161" s="47" t="s">
        <v>224</v>
      </c>
      <c r="B161" s="123" t="s">
        <v>225</v>
      </c>
      <c r="C161" s="123"/>
      <c r="D161" s="31" t="s">
        <v>9</v>
      </c>
      <c r="E161" s="20"/>
      <c r="F161" s="20"/>
      <c r="G161" s="20"/>
      <c r="H161" s="20"/>
      <c r="I161" s="20"/>
      <c r="J161" s="20"/>
    </row>
    <row r="162" spans="1:10" ht="15" customHeight="1" thickBot="1">
      <c r="A162" s="87"/>
      <c r="B162" s="114" t="s">
        <v>12</v>
      </c>
      <c r="C162" s="114"/>
      <c r="D162" s="88"/>
      <c r="E162" s="89">
        <f t="shared" ref="E162:J162" si="47">IF(E161=0,0,(E160/E161))</f>
        <v>0</v>
      </c>
      <c r="F162" s="89">
        <f t="shared" si="47"/>
        <v>0</v>
      </c>
      <c r="G162" s="89">
        <f t="shared" si="47"/>
        <v>0</v>
      </c>
      <c r="H162" s="89">
        <f t="shared" si="47"/>
        <v>0</v>
      </c>
      <c r="I162" s="89">
        <f t="shared" si="47"/>
        <v>0</v>
      </c>
      <c r="J162" s="89">
        <f t="shared" si="47"/>
        <v>0</v>
      </c>
    </row>
  </sheetData>
  <mergeCells count="142">
    <mergeCell ref="B139:C139"/>
    <mergeCell ref="B140:C140"/>
    <mergeCell ref="B142:C142"/>
    <mergeCell ref="B143:C143"/>
    <mergeCell ref="B145:C145"/>
    <mergeCell ref="B146:C146"/>
    <mergeCell ref="B130:C130"/>
    <mergeCell ref="B131:C131"/>
    <mergeCell ref="B133:C133"/>
    <mergeCell ref="B134:C134"/>
    <mergeCell ref="B136:C136"/>
    <mergeCell ref="B137:C137"/>
    <mergeCell ref="B157:C157"/>
    <mergeCell ref="B158:C158"/>
    <mergeCell ref="B160:C160"/>
    <mergeCell ref="B161:C161"/>
    <mergeCell ref="B147:C147"/>
    <mergeCell ref="B150:C150"/>
    <mergeCell ref="B151:C151"/>
    <mergeCell ref="B153:C153"/>
    <mergeCell ref="B154:C154"/>
    <mergeCell ref="B155:C155"/>
    <mergeCell ref="B122:C122"/>
    <mergeCell ref="B124:C124"/>
    <mergeCell ref="B125:C125"/>
    <mergeCell ref="B127:C127"/>
    <mergeCell ref="B128:C128"/>
    <mergeCell ref="B114:C114"/>
    <mergeCell ref="B115:C115"/>
    <mergeCell ref="B116:C116"/>
    <mergeCell ref="B117:C117"/>
    <mergeCell ref="B118:C118"/>
    <mergeCell ref="B119:C119"/>
    <mergeCell ref="B121:C121"/>
    <mergeCell ref="B108:C108"/>
    <mergeCell ref="B109:C109"/>
    <mergeCell ref="B110:C110"/>
    <mergeCell ref="B111:C111"/>
    <mergeCell ref="B112:C112"/>
    <mergeCell ref="B113:C113"/>
    <mergeCell ref="B102:C102"/>
    <mergeCell ref="B103:C103"/>
    <mergeCell ref="B104:C104"/>
    <mergeCell ref="B105:C105"/>
    <mergeCell ref="B106:C106"/>
    <mergeCell ref="B107:C107"/>
    <mergeCell ref="B96:C96"/>
    <mergeCell ref="B97:C97"/>
    <mergeCell ref="B98:C98"/>
    <mergeCell ref="B99:C99"/>
    <mergeCell ref="B100:C100"/>
    <mergeCell ref="B101:C101"/>
    <mergeCell ref="B90:C90"/>
    <mergeCell ref="B91:C91"/>
    <mergeCell ref="B92:C92"/>
    <mergeCell ref="B93:C93"/>
    <mergeCell ref="B94:C94"/>
    <mergeCell ref="B95:C95"/>
    <mergeCell ref="B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72:C72"/>
    <mergeCell ref="B73:C73"/>
    <mergeCell ref="B74:C74"/>
    <mergeCell ref="B75:C75"/>
    <mergeCell ref="B76:C76"/>
    <mergeCell ref="B77:C77"/>
    <mergeCell ref="B65:C65"/>
    <mergeCell ref="B66:C66"/>
    <mergeCell ref="B67:C67"/>
    <mergeCell ref="B69:C69"/>
    <mergeCell ref="B70:C70"/>
    <mergeCell ref="B71:C71"/>
    <mergeCell ref="B59:C59"/>
    <mergeCell ref="B60:C60"/>
    <mergeCell ref="B61:C61"/>
    <mergeCell ref="B62:C62"/>
    <mergeCell ref="B63:C63"/>
    <mergeCell ref="B64:C64"/>
    <mergeCell ref="B52:C52"/>
    <mergeCell ref="B53:C53"/>
    <mergeCell ref="B54:C54"/>
    <mergeCell ref="B55:C55"/>
    <mergeCell ref="B56:C56"/>
    <mergeCell ref="B58:C58"/>
    <mergeCell ref="B46:C46"/>
    <mergeCell ref="B47:C47"/>
    <mergeCell ref="B48:C48"/>
    <mergeCell ref="B49:C49"/>
    <mergeCell ref="B50:C50"/>
    <mergeCell ref="B51:C51"/>
    <mergeCell ref="B39:C39"/>
    <mergeCell ref="B41:C41"/>
    <mergeCell ref="B42:C42"/>
    <mergeCell ref="B43:C43"/>
    <mergeCell ref="B44:C44"/>
    <mergeCell ref="B45:C45"/>
    <mergeCell ref="B33:C33"/>
    <mergeCell ref="B34:C34"/>
    <mergeCell ref="B35:C35"/>
    <mergeCell ref="B36:C36"/>
    <mergeCell ref="B37:C37"/>
    <mergeCell ref="B38:C38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14:C14"/>
    <mergeCell ref="B16:C16"/>
    <mergeCell ref="B17:C17"/>
    <mergeCell ref="B18:C18"/>
    <mergeCell ref="B19:C19"/>
    <mergeCell ref="B20:C20"/>
    <mergeCell ref="A1:H1"/>
    <mergeCell ref="A2:H2"/>
    <mergeCell ref="B7:C7"/>
    <mergeCell ref="B9:C9"/>
    <mergeCell ref="B10:C10"/>
    <mergeCell ref="B11:C11"/>
    <mergeCell ref="B12:C12"/>
    <mergeCell ref="B13:C13"/>
    <mergeCell ref="B3:C3"/>
    <mergeCell ref="B4:C4"/>
    <mergeCell ref="B5:C5"/>
    <mergeCell ref="B6:C6"/>
  </mergeCells>
  <pageMargins left="0.7" right="0.7" top="0.75" bottom="0.75" header="0.3" footer="0.3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16</vt:i4>
      </vt:variant>
    </vt:vector>
  </HeadingPairs>
  <TitlesOfParts>
    <vt:vector size="25" baseType="lpstr">
      <vt:lpstr>1</vt:lpstr>
      <vt:lpstr>2</vt:lpstr>
      <vt:lpstr>ВС Йовковци</vt:lpstr>
      <vt:lpstr>ВС Плевен </vt:lpstr>
      <vt:lpstr>ВС Долни Дунав</vt:lpstr>
      <vt:lpstr>ВС Шумен</vt:lpstr>
      <vt:lpstr>ВС Добрич</vt:lpstr>
      <vt:lpstr>ВС Бебреш</vt:lpstr>
      <vt:lpstr>Източно Софийско поле</vt:lpstr>
      <vt:lpstr>'1'!Print_Area</vt:lpstr>
      <vt:lpstr>'2'!Print_Area</vt:lpstr>
      <vt:lpstr>'ВС Бебреш'!Print_Area</vt:lpstr>
      <vt:lpstr>'ВС Добрич'!Print_Area</vt:lpstr>
      <vt:lpstr>'ВС Долни Дунав'!Print_Area</vt:lpstr>
      <vt:lpstr>'ВС Йовковци'!Print_Area</vt:lpstr>
      <vt:lpstr>'ВС Плевен '!Print_Area</vt:lpstr>
      <vt:lpstr>'ВС Шумен'!Print_Area</vt:lpstr>
      <vt:lpstr>'Източно Софийско поле'!Print_Area</vt:lpstr>
      <vt:lpstr>'1'!Print_Titles</vt:lpstr>
      <vt:lpstr>'2'!Print_Titles</vt:lpstr>
      <vt:lpstr>'ВС Добрич'!Print_Titles</vt:lpstr>
      <vt:lpstr>'ВС Долни Дунав'!Print_Titles</vt:lpstr>
      <vt:lpstr>'ВС Йовковци'!Print_Titles</vt:lpstr>
      <vt:lpstr>'ВС Плевен '!Print_Titles</vt:lpstr>
      <vt:lpstr>'ВС Шумен'!Print_Titles</vt:lpstr>
    </vt:vector>
  </TitlesOfParts>
  <Company>SEWRC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Gergana Dimova</dc:creator>
  <cp:lastModifiedBy>Vassilena Ivanova</cp:lastModifiedBy>
  <dcterms:created xsi:type="dcterms:W3CDTF">2015-06-26T06:20:40Z</dcterms:created>
  <dcterms:modified xsi:type="dcterms:W3CDTF">2017-12-12T12:43:18Z</dcterms:modified>
</cp:coreProperties>
</file>